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5125" windowHeight="12900" tabRatio="820"/>
  </bookViews>
  <sheets>
    <sheet name="MPR 1.3_Project under progress" sheetId="2" r:id="rId1"/>
    <sheet name="MPR 1.5 Project Engg O&amp;M" sheetId="11" r:id="rId2"/>
    <sheet name="MPR 1.5 Proj engg under progres" sheetId="12" r:id="rId3"/>
    <sheet name="MPR 1.4_KSDC" sheetId="3" r:id="rId4"/>
    <sheet name="MPR 3.1 CPCB" sheetId="4" r:id="rId5"/>
    <sheet name="MPR 3.2_Regulatory Cell" sheetId="5" r:id="rId6"/>
    <sheet name="MPR 4.1_E-file status" sheetId="6" r:id="rId7"/>
    <sheet name="MPR 5.2_GKC" sheetId="7" r:id="rId8"/>
    <sheet name="MPR 5.3-Prayag status" sheetId="8" r:id="rId9"/>
    <sheet name="MPR 5.4-Jan Ganga Vertical_Comm" sheetId="1" r:id="rId10"/>
    <sheet name="MPR 5.5 RCA" sheetId="9" r:id="rId11"/>
    <sheet name="COE-IT BHU" sheetId="10"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5" i="2" l="1"/>
</calcChain>
</file>

<file path=xl/sharedStrings.xml><?xml version="1.0" encoding="utf-8"?>
<sst xmlns="http://schemas.openxmlformats.org/spreadsheetml/2006/main" count="1116" uniqueCount="803">
  <si>
    <t>(April 2025 - March 2026)</t>
  </si>
  <si>
    <t>Title</t>
  </si>
  <si>
    <t>Date</t>
  </si>
  <si>
    <t>Venue</t>
  </si>
  <si>
    <t>Sl. No.</t>
  </si>
  <si>
    <t>Activity</t>
  </si>
  <si>
    <t>Total</t>
  </si>
  <si>
    <t>Web posts</t>
  </si>
  <si>
    <t>Exposure Visits</t>
  </si>
  <si>
    <t>Publications</t>
  </si>
  <si>
    <t>Event Topic</t>
  </si>
  <si>
    <t>Type</t>
  </si>
  <si>
    <t>Number of Participants</t>
  </si>
  <si>
    <t>Date/Days /Duration</t>
  </si>
  <si>
    <t>Subject</t>
  </si>
  <si>
    <t>A</t>
  </si>
  <si>
    <t>B</t>
  </si>
  <si>
    <t>Categories</t>
  </si>
  <si>
    <t>Sub-categories</t>
  </si>
  <si>
    <t>No. of documents</t>
  </si>
  <si>
    <t>Journals</t>
  </si>
  <si>
    <t>Student Thesis Competition (STC)</t>
  </si>
  <si>
    <t>Articles</t>
  </si>
  <si>
    <t>Books</t>
  </si>
  <si>
    <t>Studies/Reports</t>
  </si>
  <si>
    <t>Data Set</t>
  </si>
  <si>
    <t>River Atlas</t>
  </si>
  <si>
    <t>Ganga River (Main Stem) Water Quality Data (CPCB)</t>
  </si>
  <si>
    <t>River Series</t>
  </si>
  <si>
    <t>S.No</t>
  </si>
  <si>
    <t>Category</t>
  </si>
  <si>
    <t>Workshops (excluding 5b /URMP Workshops)</t>
  </si>
  <si>
    <t>Seminar/ Webinar/Meetings</t>
  </si>
  <si>
    <t>URMP Related (Non Ganga Basin)</t>
  </si>
  <si>
    <t>a) Meetings in States</t>
  </si>
  <si>
    <t>b) Workshops in States</t>
  </si>
  <si>
    <t>a) Newsletter</t>
  </si>
  <si>
    <t>b) Others</t>
  </si>
  <si>
    <t>Concept Notes</t>
  </si>
  <si>
    <t>Annexures</t>
  </si>
  <si>
    <t>Total Number Document on GKP</t>
  </si>
  <si>
    <t>Organisation: River Cities Alliance</t>
  </si>
  <si>
    <t>Online</t>
  </si>
  <si>
    <t>a</t>
  </si>
  <si>
    <t>b</t>
  </si>
  <si>
    <t>c</t>
  </si>
  <si>
    <t>d</t>
  </si>
  <si>
    <t>OCEMS based Results communicated to States till Month</t>
  </si>
  <si>
    <t>C</t>
  </si>
  <si>
    <t>Eflows report updated till period</t>
  </si>
  <si>
    <t>D</t>
  </si>
  <si>
    <t>GDPMS</t>
  </si>
  <si>
    <t>E</t>
  </si>
  <si>
    <t>Prayag GEO Portal</t>
  </si>
  <si>
    <t>OCEMS Status</t>
  </si>
  <si>
    <t>No. of STPs with Flow Data received</t>
  </si>
  <si>
    <t>No. of STPs with Influent Characteristic Data received #</t>
  </si>
  <si>
    <t>No. of STPs with Effluent Characteristic Data received</t>
  </si>
  <si>
    <t>No. of STPs with Satisfactory Data received</t>
  </si>
  <si>
    <t>No. of STPs with No Data Received (Annex A2)</t>
  </si>
  <si>
    <t>No. of Active GIS Layers (Annex B)</t>
  </si>
  <si>
    <t>No. of Use Cases</t>
  </si>
  <si>
    <t>eOffice closed files summary</t>
  </si>
  <si>
    <t>Period</t>
  </si>
  <si>
    <t>No. of eFiles closed</t>
  </si>
  <si>
    <t>Total: 347</t>
  </si>
  <si>
    <t>Total: 1</t>
  </si>
  <si>
    <t>MPR Communication</t>
  </si>
  <si>
    <t>Followers</t>
  </si>
  <si>
    <t>Twitter</t>
  </si>
  <si>
    <t>Facebook</t>
  </si>
  <si>
    <t>Instagram</t>
  </si>
  <si>
    <t>In Current Month</t>
  </si>
  <si>
    <t>a)</t>
  </si>
  <si>
    <t>Webposts (excluding B and C)</t>
  </si>
  <si>
    <t>Number of Images</t>
  </si>
  <si>
    <t>Videos (Minutes)</t>
  </si>
  <si>
    <t>b)</t>
  </si>
  <si>
    <t>Rebuttals on</t>
  </si>
  <si>
    <t>Social Media</t>
  </si>
  <si>
    <t>c)</t>
  </si>
  <si>
    <t>Positive Stories</t>
  </si>
  <si>
    <t>Annex A</t>
  </si>
  <si>
    <t>Youtube</t>
  </si>
  <si>
    <t>Print Media</t>
  </si>
  <si>
    <t>Rebutted</t>
  </si>
  <si>
    <t>Number of Events</t>
  </si>
  <si>
    <t>Participation</t>
  </si>
  <si>
    <t>Events Organised by NMCG</t>
  </si>
  <si>
    <t>Annex B</t>
  </si>
  <si>
    <t>Events through Partner</t>
  </si>
  <si>
    <t>NGO</t>
  </si>
  <si>
    <t>Sponsorship</t>
  </si>
  <si>
    <t xml:space="preserve">S. No 2 C, 4 B </t>
  </si>
  <si>
    <t>S. No.</t>
  </si>
  <si>
    <t>Coverage</t>
  </si>
  <si>
    <t>S. No 5,6,7</t>
  </si>
  <si>
    <t>Event Name (Activity Type)</t>
  </si>
  <si>
    <t>Agency</t>
  </si>
  <si>
    <t>Participants</t>
  </si>
  <si>
    <t>Cleanliness Drives on Yamuna</t>
  </si>
  <si>
    <t>NMCG with NGOs (Delhi)</t>
  </si>
  <si>
    <t xml:space="preserve">Every Sunday </t>
  </si>
  <si>
    <t>Approx. 2000</t>
  </si>
  <si>
    <t>College Students, Teachers, Volunteers &amp; Local Communities</t>
  </si>
  <si>
    <t>Total: 69</t>
  </si>
  <si>
    <t xml:space="preserve">S.No. </t>
  </si>
  <si>
    <t xml:space="preserve">Date </t>
  </si>
  <si>
    <t xml:space="preserve">Annexure </t>
  </si>
  <si>
    <t>Type 7</t>
  </si>
  <si>
    <t>Prayagraj</t>
  </si>
  <si>
    <t>Technical Division / Regulatory Cell</t>
  </si>
  <si>
    <t>Pending Applications</t>
  </si>
  <si>
    <t>5= 1-2-3+4</t>
  </si>
  <si>
    <t xml:space="preserve"> Regulatory Cell meeting </t>
  </si>
  <si>
    <t>Meeting Number</t>
  </si>
  <si>
    <t>Cases Considered</t>
  </si>
  <si>
    <t>Cases Recommended</t>
  </si>
  <si>
    <t>Annexure for A/S.No 6</t>
  </si>
  <si>
    <t xml:space="preserve">Subject </t>
  </si>
  <si>
    <t>Applicant</t>
  </si>
  <si>
    <t>Status</t>
  </si>
  <si>
    <t>Discharge of Treated Effluent from MDA operated STPs into Chap Salawa Minor under the 220 MLD STP Project, Meerut</t>
  </si>
  <si>
    <t xml:space="preserve">Chief Engineer, UP Jal Nigam (Rural) </t>
  </si>
  <si>
    <t>Renewal for 7 years Ram anubhav kendra</t>
  </si>
  <si>
    <t>Ayodhaya Development Authority</t>
  </si>
  <si>
    <t>Cases Deferred/ Return</t>
  </si>
  <si>
    <t>Type 2</t>
  </si>
  <si>
    <t>Date/Days/ Duration</t>
  </si>
  <si>
    <t xml:space="preserve">Nil </t>
  </si>
  <si>
    <t>Pending Application at the end of March 26</t>
  </si>
  <si>
    <r>
      <t>From 1</t>
    </r>
    <r>
      <rPr>
        <vertAlign val="superscript"/>
        <sz val="11"/>
        <color theme="1"/>
        <rFont val="Calibri"/>
        <family val="2"/>
        <scheme val="minor"/>
      </rPr>
      <t>st</t>
    </r>
    <r>
      <rPr>
        <sz val="11"/>
        <color theme="1"/>
        <rFont val="Calibri"/>
        <family val="2"/>
        <scheme val="minor"/>
      </rPr>
      <t xml:space="preserve"> April 2020 –till 25</t>
    </r>
    <r>
      <rPr>
        <vertAlign val="superscript"/>
        <sz val="11"/>
        <color theme="1"/>
        <rFont val="Calibri"/>
        <family val="2"/>
        <scheme val="minor"/>
      </rPr>
      <t>th</t>
    </r>
    <r>
      <rPr>
        <sz val="11"/>
        <color theme="1"/>
        <rFont val="Calibri"/>
        <family val="2"/>
        <scheme val="minor"/>
      </rPr>
      <t xml:space="preserve"> Oct 2025</t>
    </r>
  </si>
  <si>
    <r>
      <t>26</t>
    </r>
    <r>
      <rPr>
        <vertAlign val="superscript"/>
        <sz val="11"/>
        <color theme="1"/>
        <rFont val="Calibri"/>
        <family val="2"/>
        <scheme val="minor"/>
      </rPr>
      <t xml:space="preserve">th </t>
    </r>
    <r>
      <rPr>
        <sz val="11"/>
        <color theme="1"/>
        <rFont val="Calibri"/>
        <family val="2"/>
        <scheme val="minor"/>
      </rPr>
      <t>Oct 2025 – till 31</t>
    </r>
    <r>
      <rPr>
        <vertAlign val="superscript"/>
        <sz val="11"/>
        <color theme="1"/>
        <rFont val="Calibri"/>
        <family val="2"/>
        <scheme val="minor"/>
      </rPr>
      <t>st</t>
    </r>
    <r>
      <rPr>
        <sz val="11"/>
        <color theme="1"/>
        <rFont val="Calibri"/>
        <family val="2"/>
        <scheme val="minor"/>
      </rPr>
      <t xml:space="preserve"> Oct 2025</t>
    </r>
  </si>
  <si>
    <r>
      <t>1</t>
    </r>
    <r>
      <rPr>
        <vertAlign val="superscript"/>
        <sz val="11"/>
        <color theme="1"/>
        <rFont val="Calibri"/>
        <family val="2"/>
        <scheme val="minor"/>
      </rPr>
      <t>st</t>
    </r>
    <r>
      <rPr>
        <sz val="11"/>
        <color theme="1"/>
        <rFont val="Calibri"/>
        <family val="2"/>
        <scheme val="minor"/>
      </rPr>
      <t xml:space="preserve"> November 2025 to 30</t>
    </r>
    <r>
      <rPr>
        <vertAlign val="superscript"/>
        <sz val="11"/>
        <color theme="1"/>
        <rFont val="Calibri"/>
        <family val="2"/>
        <scheme val="minor"/>
      </rPr>
      <t>th</t>
    </r>
    <r>
      <rPr>
        <sz val="11"/>
        <color theme="1"/>
        <rFont val="Calibri"/>
        <family val="2"/>
        <scheme val="minor"/>
      </rPr>
      <t xml:space="preserve"> November 2025</t>
    </r>
  </si>
  <si>
    <r>
      <t>1</t>
    </r>
    <r>
      <rPr>
        <vertAlign val="superscript"/>
        <sz val="11"/>
        <color theme="1"/>
        <rFont val="Calibri"/>
        <family val="2"/>
        <scheme val="minor"/>
      </rPr>
      <t>st</t>
    </r>
    <r>
      <rPr>
        <sz val="11"/>
        <color theme="1"/>
        <rFont val="Calibri"/>
        <family val="2"/>
        <scheme val="minor"/>
      </rPr>
      <t xml:space="preserve"> December 2025 to 31</t>
    </r>
    <r>
      <rPr>
        <vertAlign val="superscript"/>
        <sz val="11"/>
        <color theme="1"/>
        <rFont val="Calibri"/>
        <family val="2"/>
        <scheme val="minor"/>
      </rPr>
      <t>st</t>
    </r>
    <r>
      <rPr>
        <sz val="11"/>
        <color theme="1"/>
        <rFont val="Calibri"/>
        <family val="2"/>
        <scheme val="minor"/>
      </rPr>
      <t xml:space="preserve"> December 2025</t>
    </r>
  </si>
  <si>
    <r>
      <t>1</t>
    </r>
    <r>
      <rPr>
        <vertAlign val="superscript"/>
        <sz val="11"/>
        <color theme="1"/>
        <rFont val="Calibri"/>
        <family val="2"/>
        <scheme val="minor"/>
      </rPr>
      <t>st</t>
    </r>
    <r>
      <rPr>
        <sz val="11"/>
        <color theme="1"/>
        <rFont val="Calibri"/>
        <family val="2"/>
        <scheme val="minor"/>
      </rPr>
      <t xml:space="preserve"> January 2026 to 31</t>
    </r>
    <r>
      <rPr>
        <vertAlign val="superscript"/>
        <sz val="11"/>
        <color theme="1"/>
        <rFont val="Calibri"/>
        <family val="2"/>
        <scheme val="minor"/>
      </rPr>
      <t>st</t>
    </r>
    <r>
      <rPr>
        <sz val="11"/>
        <color theme="1"/>
        <rFont val="Calibri"/>
        <family val="2"/>
        <scheme val="minor"/>
      </rPr>
      <t xml:space="preserve"> January 2026</t>
    </r>
  </si>
  <si>
    <r>
      <t>1</t>
    </r>
    <r>
      <rPr>
        <vertAlign val="superscript"/>
        <sz val="11"/>
        <color theme="1"/>
        <rFont val="Calibri"/>
        <family val="2"/>
        <scheme val="minor"/>
      </rPr>
      <t>st</t>
    </r>
    <r>
      <rPr>
        <sz val="11"/>
        <color theme="1"/>
        <rFont val="Calibri"/>
        <family val="2"/>
        <scheme val="minor"/>
      </rPr>
      <t xml:space="preserve"> February 2026 to 28</t>
    </r>
    <r>
      <rPr>
        <vertAlign val="superscript"/>
        <sz val="11"/>
        <color theme="1"/>
        <rFont val="Calibri"/>
        <family val="2"/>
        <scheme val="minor"/>
      </rPr>
      <t>th</t>
    </r>
    <r>
      <rPr>
        <sz val="11"/>
        <color theme="1"/>
        <rFont val="Calibri"/>
        <family val="2"/>
        <scheme val="minor"/>
      </rPr>
      <t xml:space="preserve"> February 2026</t>
    </r>
  </si>
  <si>
    <r>
      <t>1</t>
    </r>
    <r>
      <rPr>
        <vertAlign val="superscript"/>
        <sz val="11"/>
        <color theme="1"/>
        <rFont val="Calibri"/>
        <family val="2"/>
        <scheme val="minor"/>
      </rPr>
      <t>st</t>
    </r>
    <r>
      <rPr>
        <sz val="11"/>
        <color theme="1"/>
        <rFont val="Calibri"/>
        <family val="2"/>
        <scheme val="minor"/>
      </rPr>
      <t xml:space="preserve"> March 2026 to 31</t>
    </r>
    <r>
      <rPr>
        <vertAlign val="superscript"/>
        <sz val="11"/>
        <color theme="1"/>
        <rFont val="Calibri"/>
        <family val="2"/>
        <scheme val="minor"/>
      </rPr>
      <t>st</t>
    </r>
    <r>
      <rPr>
        <sz val="11"/>
        <color theme="1"/>
        <rFont val="Calibri"/>
        <family val="2"/>
        <scheme val="minor"/>
      </rPr>
      <t xml:space="preserve"> March 2026</t>
    </r>
  </si>
  <si>
    <r>
      <t>Wing/Section/ Unit wise summary from 26</t>
    </r>
    <r>
      <rPr>
        <b/>
        <u/>
        <vertAlign val="superscript"/>
        <sz val="11"/>
        <color theme="1"/>
        <rFont val="Calibri"/>
        <family val="2"/>
        <scheme val="minor"/>
      </rPr>
      <t>th</t>
    </r>
    <r>
      <rPr>
        <b/>
        <u/>
        <sz val="11"/>
        <color theme="1"/>
        <rFont val="Calibri"/>
        <family val="2"/>
        <scheme val="minor"/>
      </rPr>
      <t xml:space="preserve"> Oct 2025 till 30</t>
    </r>
    <r>
      <rPr>
        <b/>
        <u/>
        <vertAlign val="superscript"/>
        <sz val="11"/>
        <color theme="1"/>
        <rFont val="Calibri"/>
        <family val="2"/>
        <scheme val="minor"/>
      </rPr>
      <t>th</t>
    </r>
    <r>
      <rPr>
        <b/>
        <u/>
        <sz val="11"/>
        <color theme="1"/>
        <rFont val="Calibri"/>
        <family val="2"/>
        <scheme val="minor"/>
      </rPr>
      <t xml:space="preserve"> November 2025</t>
    </r>
  </si>
  <si>
    <r>
      <t>i.</t>
    </r>
    <r>
      <rPr>
        <sz val="7"/>
        <color theme="1"/>
        <rFont val="Times New Roman"/>
        <family val="1"/>
      </rPr>
      <t xml:space="preserve">        </t>
    </r>
    <r>
      <rPr>
        <sz val="11"/>
        <color theme="1"/>
        <rFont val="Calibri"/>
        <family val="2"/>
        <scheme val="minor"/>
      </rPr>
      <t>SMD Section: 271</t>
    </r>
  </si>
  <si>
    <r>
      <t>ii.</t>
    </r>
    <r>
      <rPr>
        <sz val="7"/>
        <color theme="1"/>
        <rFont val="Times New Roman"/>
        <family val="1"/>
      </rPr>
      <t xml:space="preserve">      </t>
    </r>
    <r>
      <rPr>
        <sz val="11"/>
        <color theme="1"/>
        <rFont val="Calibri"/>
        <family val="2"/>
        <scheme val="minor"/>
      </rPr>
      <t>Finance Wing: 42</t>
    </r>
  </si>
  <si>
    <r>
      <t>iii.</t>
    </r>
    <r>
      <rPr>
        <sz val="7"/>
        <color theme="1"/>
        <rFont val="Times New Roman"/>
        <family val="1"/>
      </rPr>
      <t xml:space="preserve">     </t>
    </r>
    <r>
      <rPr>
        <sz val="11"/>
        <color theme="1"/>
        <rFont val="Calibri"/>
        <family val="2"/>
        <scheme val="minor"/>
      </rPr>
      <t>Communication Wing: 21</t>
    </r>
  </si>
  <si>
    <r>
      <t>iv.</t>
    </r>
    <r>
      <rPr>
        <sz val="7"/>
        <color theme="1"/>
        <rFont val="Times New Roman"/>
        <family val="1"/>
      </rPr>
      <t xml:space="preserve">     </t>
    </r>
    <r>
      <rPr>
        <sz val="11"/>
        <color theme="1"/>
        <rFont val="Calibri"/>
        <family val="2"/>
        <scheme val="minor"/>
      </rPr>
      <t>Admin Wing: 13</t>
    </r>
  </si>
  <si>
    <r>
      <t>Wing/Section/ Unit wise summary from 1</t>
    </r>
    <r>
      <rPr>
        <b/>
        <u/>
        <vertAlign val="superscript"/>
        <sz val="11"/>
        <color theme="1"/>
        <rFont val="Calibri"/>
        <family val="2"/>
        <scheme val="minor"/>
      </rPr>
      <t>st</t>
    </r>
    <r>
      <rPr>
        <b/>
        <u/>
        <sz val="11"/>
        <color theme="1"/>
        <rFont val="Calibri"/>
        <family val="2"/>
        <scheme val="minor"/>
      </rPr>
      <t xml:space="preserve"> December 2025 to 31</t>
    </r>
    <r>
      <rPr>
        <b/>
        <u/>
        <vertAlign val="superscript"/>
        <sz val="11"/>
        <color theme="1"/>
        <rFont val="Calibri"/>
        <family val="2"/>
        <scheme val="minor"/>
      </rPr>
      <t>st</t>
    </r>
    <r>
      <rPr>
        <b/>
        <u/>
        <sz val="11"/>
        <color theme="1"/>
        <rFont val="Calibri"/>
        <family val="2"/>
        <scheme val="minor"/>
      </rPr>
      <t xml:space="preserve"> December 2025</t>
    </r>
  </si>
  <si>
    <r>
      <t>i.</t>
    </r>
    <r>
      <rPr>
        <sz val="7"/>
        <color theme="1"/>
        <rFont val="Times New Roman"/>
        <family val="1"/>
      </rPr>
      <t xml:space="preserve">      </t>
    </r>
    <r>
      <rPr>
        <sz val="11"/>
        <color theme="1"/>
        <rFont val="Calibri"/>
        <family val="2"/>
        <scheme val="minor"/>
      </rPr>
      <t>SMD Section: 1</t>
    </r>
  </si>
  <si>
    <r>
      <t>Wing/Section/ Unit wise summary from 1</t>
    </r>
    <r>
      <rPr>
        <b/>
        <u/>
        <vertAlign val="superscript"/>
        <sz val="11"/>
        <color theme="1"/>
        <rFont val="Calibri"/>
        <family val="2"/>
        <scheme val="minor"/>
      </rPr>
      <t>st</t>
    </r>
    <r>
      <rPr>
        <b/>
        <u/>
        <sz val="11"/>
        <color theme="1"/>
        <rFont val="Calibri"/>
        <family val="2"/>
        <scheme val="minor"/>
      </rPr>
      <t xml:space="preserve"> January 2026 till 31</t>
    </r>
    <r>
      <rPr>
        <b/>
        <u/>
        <vertAlign val="superscript"/>
        <sz val="11"/>
        <color theme="1"/>
        <rFont val="Calibri"/>
        <family val="2"/>
        <scheme val="minor"/>
      </rPr>
      <t>st</t>
    </r>
    <r>
      <rPr>
        <b/>
        <u/>
        <sz val="11"/>
        <color theme="1"/>
        <rFont val="Calibri"/>
        <family val="2"/>
        <scheme val="minor"/>
      </rPr>
      <t xml:space="preserve"> January 2026</t>
    </r>
  </si>
  <si>
    <r>
      <t>i.</t>
    </r>
    <r>
      <rPr>
        <sz val="7"/>
        <color theme="1"/>
        <rFont val="Times New Roman"/>
        <family val="1"/>
      </rPr>
      <t xml:space="preserve">         </t>
    </r>
    <r>
      <rPr>
        <sz val="11"/>
        <color theme="1"/>
        <rFont val="Calibri"/>
        <family val="2"/>
        <scheme val="minor"/>
      </rPr>
      <t>SMD Section: 67</t>
    </r>
  </si>
  <si>
    <r>
      <t>ii.</t>
    </r>
    <r>
      <rPr>
        <sz val="7"/>
        <color theme="1"/>
        <rFont val="Times New Roman"/>
        <family val="1"/>
      </rPr>
      <t xml:space="preserve">      </t>
    </r>
    <r>
      <rPr>
        <sz val="11"/>
        <color theme="1"/>
        <rFont val="Calibri"/>
        <family val="2"/>
        <scheme val="minor"/>
      </rPr>
      <t>O/o ED (Tech): 2</t>
    </r>
  </si>
  <si>
    <r>
      <t>Wing/Section/ Unit wise summary from 1</t>
    </r>
    <r>
      <rPr>
        <b/>
        <u/>
        <vertAlign val="superscript"/>
        <sz val="11"/>
        <color theme="1"/>
        <rFont val="Calibri"/>
        <family val="2"/>
        <scheme val="minor"/>
      </rPr>
      <t>st</t>
    </r>
    <r>
      <rPr>
        <b/>
        <u/>
        <sz val="11"/>
        <color theme="1"/>
        <rFont val="Calibri"/>
        <family val="2"/>
        <scheme val="minor"/>
      </rPr>
      <t xml:space="preserve"> February 2026 till 28</t>
    </r>
    <r>
      <rPr>
        <b/>
        <u/>
        <vertAlign val="superscript"/>
        <sz val="11"/>
        <color theme="1"/>
        <rFont val="Calibri"/>
        <family val="2"/>
        <scheme val="minor"/>
      </rPr>
      <t>th</t>
    </r>
    <r>
      <rPr>
        <b/>
        <u/>
        <sz val="11"/>
        <color theme="1"/>
        <rFont val="Calibri"/>
        <family val="2"/>
        <scheme val="minor"/>
      </rPr>
      <t xml:space="preserve"> February 2026</t>
    </r>
  </si>
  <si>
    <r>
      <t>i.</t>
    </r>
    <r>
      <rPr>
        <sz val="7"/>
        <color theme="1"/>
        <rFont val="Times New Roman"/>
        <family val="1"/>
      </rPr>
      <t xml:space="preserve">                     </t>
    </r>
    <r>
      <rPr>
        <sz val="11"/>
        <color theme="1"/>
        <rFont val="Calibri"/>
        <family val="2"/>
        <scheme val="minor"/>
      </rPr>
      <t>O/o ED/ Finance: 01</t>
    </r>
  </si>
  <si>
    <r>
      <t>Wing/Section/ Unit wise summary from 1</t>
    </r>
    <r>
      <rPr>
        <b/>
        <u/>
        <vertAlign val="superscript"/>
        <sz val="11"/>
        <color theme="1"/>
        <rFont val="Calibri"/>
        <family val="2"/>
        <scheme val="minor"/>
      </rPr>
      <t>st</t>
    </r>
    <r>
      <rPr>
        <b/>
        <u/>
        <sz val="11"/>
        <color theme="1"/>
        <rFont val="Calibri"/>
        <family val="2"/>
        <scheme val="minor"/>
      </rPr>
      <t xml:space="preserve"> March 2026 till 31</t>
    </r>
    <r>
      <rPr>
        <b/>
        <u/>
        <vertAlign val="superscript"/>
        <sz val="11"/>
        <color theme="1"/>
        <rFont val="Calibri"/>
        <family val="2"/>
        <scheme val="minor"/>
      </rPr>
      <t>st</t>
    </r>
    <r>
      <rPr>
        <b/>
        <u/>
        <sz val="11"/>
        <color theme="1"/>
        <rFont val="Calibri"/>
        <family val="2"/>
        <scheme val="minor"/>
      </rPr>
      <t xml:space="preserve"> March 2026</t>
    </r>
  </si>
  <si>
    <r>
      <t>i.</t>
    </r>
    <r>
      <rPr>
        <sz val="7"/>
        <color theme="1"/>
        <rFont val="Times New Roman"/>
        <family val="1"/>
      </rPr>
      <t xml:space="preserve">                     </t>
    </r>
    <r>
      <rPr>
        <sz val="11"/>
        <color theme="1"/>
        <rFont val="Calibri"/>
        <family val="2"/>
        <scheme val="minor"/>
      </rPr>
      <t>Nill</t>
    </r>
  </si>
  <si>
    <t>Other Literature on River Ganga</t>
  </si>
  <si>
    <t>Misellaneous</t>
  </si>
  <si>
    <t>Ganga River (Main Stem)Water Quality Data</t>
  </si>
  <si>
    <t xml:space="preserve">Coffes Table Books </t>
  </si>
  <si>
    <t>Organization</t>
  </si>
  <si>
    <t>No. of  STPs with OCEMS Installed</t>
  </si>
  <si>
    <t>No. of Meetings held in March 2026</t>
  </si>
  <si>
    <t xml:space="preserve">Publication through PIB </t>
  </si>
  <si>
    <t>Press Release ( Atleast One per month )</t>
  </si>
  <si>
    <t xml:space="preserve">i) </t>
  </si>
  <si>
    <t>Press Release-Event Based</t>
  </si>
  <si>
    <t xml:space="preserve">ii) </t>
  </si>
  <si>
    <t>Press Release- Success Story</t>
  </si>
  <si>
    <t xml:space="preserve">Backgrounder ( One per Quarter  ) </t>
  </si>
  <si>
    <t xml:space="preserve">c) </t>
  </si>
  <si>
    <t>Articles/Op-eds in Newspapers ( One article -Half Yearly)</t>
  </si>
  <si>
    <t>DGC &amp; SMCG</t>
  </si>
  <si>
    <t>Institutes</t>
  </si>
  <si>
    <t xml:space="preserve">Total </t>
  </si>
  <si>
    <t>Capacity Building Training /Workshop 
(Communication Unit )</t>
  </si>
  <si>
    <t>Public Review Banaras</t>
  </si>
  <si>
    <t>UTTARAKHAND</t>
  </si>
  <si>
    <t xml:space="preserve">College Students, Teachers &amp; Volunteers </t>
  </si>
  <si>
    <t>UTTAR PRADESH</t>
  </si>
  <si>
    <t xml:space="preserve">School/College Students, Teachers, Youth Groups, Volunteers &amp; Local Communities </t>
  </si>
  <si>
    <t>Volunteers &amp; Local Communities</t>
  </si>
  <si>
    <t>BIHAR</t>
  </si>
  <si>
    <t>DGCs- Darbhanga, Buxar, Begusarai, Katihar, Samastipur, Patna, Vaishali, Bhojpur, Madhubani, Jahanabad, Sitamarhi, Sheohar &amp; &amp; Bhagalpur</t>
  </si>
  <si>
    <t xml:space="preserve">School &amp; College Students, Teachers, Youth Groups, Volunteers, NGOs &amp; Local Communities </t>
  </si>
  <si>
    <t>JHARKHAND</t>
  </si>
  <si>
    <t xml:space="preserve">WEST BENGAL </t>
  </si>
  <si>
    <t>a) Cities</t>
  </si>
  <si>
    <t>b) Academia</t>
  </si>
  <si>
    <t>List (Type 2,3,4,5) March</t>
  </si>
  <si>
    <t>30.03.2026</t>
  </si>
  <si>
    <t>6a</t>
  </si>
  <si>
    <t>List (Type 7) March</t>
  </si>
  <si>
    <t>Demands for RCA (Type 8) March</t>
  </si>
  <si>
    <t>New Delhi</t>
  </si>
  <si>
    <t>Noida</t>
  </si>
  <si>
    <t xml:space="preserve">S. No. </t>
  </si>
  <si>
    <t> Type</t>
  </si>
  <si>
    <t>GIS Layer</t>
  </si>
  <si>
    <t xml:space="preserve">BASIC </t>
  </si>
  <si>
    <t>Ganga</t>
  </si>
  <si>
    <t>Popular River</t>
  </si>
  <si>
    <t>Ganga River Basin</t>
  </si>
  <si>
    <t>Ganga State</t>
  </si>
  <si>
    <t>Ganga Basin Sub District Census</t>
  </si>
  <si>
    <t>Ganga Basin Town Census</t>
  </si>
  <si>
    <t>Census Sub District 2011</t>
  </si>
  <si>
    <t>Census Town 2011</t>
  </si>
  <si>
    <t>WATER RESOURCES</t>
  </si>
  <si>
    <t>India River Network</t>
  </si>
  <si>
    <t>Major Aquifers</t>
  </si>
  <si>
    <t>ECOLOGY</t>
  </si>
  <si>
    <t>RIVER WATER QUALITY</t>
  </si>
  <si>
    <t>Ganga Polluted Stretch, 2018</t>
  </si>
  <si>
    <t>Ganga Polluted Stretch, 2022</t>
  </si>
  <si>
    <t>Ganga Polluted Stretch, 2023</t>
  </si>
  <si>
    <t>Ganga Polluted Stretch, 2025</t>
  </si>
  <si>
    <t>Manual Water Quality Stations (Locations)</t>
  </si>
  <si>
    <t>RTQMS (Locations)</t>
  </si>
  <si>
    <t>Biomonitoring (Locations) (to be add)</t>
  </si>
  <si>
    <t>POLLUTION ASPECTS</t>
  </si>
  <si>
    <t>Sewage Gap Analysis</t>
  </si>
  <si>
    <t>STP (Other than NMCG) (Locations)</t>
  </si>
  <si>
    <t>STP NMCG (Locations)</t>
  </si>
  <si>
    <t>GPIs (Locations)</t>
  </si>
  <si>
    <t>Solid Waste Dumps (IIRS data)</t>
  </si>
  <si>
    <t>MISC.</t>
  </si>
  <si>
    <t>Ganga Centre line 1 km points SoI</t>
  </si>
  <si>
    <t>Ganga Final Survey SoI</t>
  </si>
  <si>
    <t>Point outfall 45N SoI</t>
  </si>
  <si>
    <t>Point outfall 44N SoI</t>
  </si>
  <si>
    <t>State</t>
  </si>
  <si>
    <t>Jaunpur</t>
  </si>
  <si>
    <t>Uttar Pradesh</t>
  </si>
  <si>
    <t>26.5 MLD STP at Chinsurah</t>
  </si>
  <si>
    <t>West Bengal</t>
  </si>
  <si>
    <t>22 MLD STP Uttarapara</t>
  </si>
  <si>
    <t>1.5 MLD STP Chutia</t>
  </si>
  <si>
    <t>Ranchi</t>
  </si>
  <si>
    <t>Jharkhand</t>
  </si>
  <si>
    <t>15 MLD STP Kasganj</t>
  </si>
  <si>
    <t>Kasganj</t>
  </si>
  <si>
    <t>21 MLD STP Pakka Bagh</t>
  </si>
  <si>
    <t>Etawah</t>
  </si>
  <si>
    <t>18 MLD STP Kachanpara</t>
  </si>
  <si>
    <t>13.50 MLD STP Tixi Nala</t>
  </si>
  <si>
    <t>6.5 MLD STP Naihati</t>
  </si>
  <si>
    <t>1.5 MLD STP Harmu</t>
  </si>
  <si>
    <t>1.0 MLD STP Badrinath</t>
  </si>
  <si>
    <t>60 MLD STP Baranagar</t>
  </si>
  <si>
    <t>40 MLD STP at Bally Howarh</t>
  </si>
  <si>
    <t>65 MLD STP Arupara Howrah</t>
  </si>
  <si>
    <t>30 MLD STP JAUNPUR</t>
  </si>
  <si>
    <t>15 MLD STP Kairana</t>
  </si>
  <si>
    <t>100 MLD STP at Noida Sector 168</t>
  </si>
  <si>
    <t>7 MLD STP Mirzapur</t>
  </si>
  <si>
    <t>Mirzapur</t>
  </si>
  <si>
    <t>15 MLD STP Baniyapur UPJN</t>
  </si>
  <si>
    <t>Kanpur</t>
  </si>
  <si>
    <t>20 MLD CETP Jajmau</t>
  </si>
  <si>
    <t>9.5 MLD STP Nawadwip</t>
  </si>
  <si>
    <t>10.445 MLD STP Etawah</t>
  </si>
  <si>
    <t>Baghpat</t>
  </si>
  <si>
    <t>21 MLD STP ETAWAH</t>
  </si>
  <si>
    <t>1.5 MLD STP Anupshahar (UPJN)</t>
  </si>
  <si>
    <t>Bokaro</t>
  </si>
  <si>
    <t>(April 2026 - March 2027)</t>
  </si>
  <si>
    <t>Smart Laboratory on Clean Rivers (MPR 5.6a)</t>
  </si>
  <si>
    <t>Till Mar-26</t>
  </si>
  <si>
    <t>Workshops / Conference - Organised</t>
  </si>
  <si>
    <t>Capacity Building Workshops - Organised</t>
  </si>
  <si>
    <t>STP Performance Evaluation (Number of STPs)</t>
  </si>
  <si>
    <t>DSS Project (Physical progress %)</t>
  </si>
  <si>
    <t>5a</t>
  </si>
  <si>
    <t>No. Draft Modules Finalized</t>
  </si>
  <si>
    <t>Characterisation of Emerging Pollutants (Physical progress %)</t>
  </si>
  <si>
    <t>No. of Draft SOPs Finalized</t>
  </si>
  <si>
    <t>Hydrogeological Model of Varuna Basin for MAR sites (Physical progress %)</t>
  </si>
  <si>
    <t>7a</t>
  </si>
  <si>
    <t>No. of Sites implemented</t>
  </si>
  <si>
    <t>List (Type 1, 2)</t>
  </si>
  <si>
    <t>Groundwater direction, modelling, TEM data interpretation, recharge structures and DSS modules with CGWB.</t>
  </si>
  <si>
    <t>Seminar Hall, IIT (BHU)</t>
  </si>
  <si>
    <t>20.04.2026 to 22.04.2026 / 3 Days</t>
  </si>
  <si>
    <t>List (Type 3)</t>
  </si>
  <si>
    <t>Name of Publication</t>
  </si>
  <si>
    <t>Submitted</t>
  </si>
  <si>
    <t>List (Type 4)</t>
  </si>
  <si>
    <t>Name of STP</t>
  </si>
  <si>
    <t>Date visited</t>
  </si>
  <si>
    <t>Report submitted</t>
  </si>
  <si>
    <t>List (Type 5, 6, 7,)</t>
  </si>
  <si>
    <t>Project Details</t>
  </si>
  <si>
    <t>Activities</t>
  </si>
  <si>
    <t>DSS Project</t>
  </si>
  <si>
    <t>Type 5</t>
  </si>
  <si>
    <t>The STP modules were further refined by incorporating centralized and decentralized wastewater treatment systems, with a focus on appropriate technology selection. In addition, a detailed discussion was held with experts from the Central Ground Water Board (CGWB) to enhance the groundwater modules. The river water quality and water budget draft modules have also been successfully integrated into the DSS. Furthermore, continuous improvements are being made to the user interface to ensure better usability and ease of navigation.</t>
  </si>
  <si>
    <t>Characterisation of Emerging Pollutants</t>
  </si>
  <si>
    <t>Type 6</t>
  </si>
  <si>
    <t xml:space="preserve"> Hydrogeological Model of Varuna Basin for MAR sites</t>
  </si>
  <si>
    <t>FloaTEM Data acquisition and TEM data analysis for identification of potential zones for Managed Aquifer Recharge (MAR) to enhance river–aquifer exchange in the Varuna River. Potential sites for the MAR have been identified.</t>
  </si>
  <si>
    <t>List (Type 5a, 6a, 7a)</t>
  </si>
  <si>
    <t>Draft Finalized</t>
  </si>
  <si>
    <t>Comments</t>
  </si>
  <si>
    <t>For the month of April 2026</t>
  </si>
  <si>
    <t>An LC-HRMS method development for a new degradant of Ethofumesate is completed.
Data acquisition for the collected Varuna Basin samples is ongoing.</t>
  </si>
  <si>
    <t>Till Mar 2026</t>
  </si>
  <si>
    <t>Demands Received</t>
  </si>
  <si>
    <t>Training Programme on "Eco-friendly riverfront development"</t>
  </si>
  <si>
    <t>Haridwar</t>
  </si>
  <si>
    <t>08.04.2026 - 09.04.2026</t>
  </si>
  <si>
    <t>Webinar on 'Participatory Groundwater Mapping: Aquifer Systems and Surface - Sub Surface Water Interactions'</t>
  </si>
  <si>
    <t>10.04.2026</t>
  </si>
  <si>
    <t>Expert Lecture on Urban River Systems and their Management</t>
  </si>
  <si>
    <t>Expert Lecture on Urban Ecology and Urban River Management</t>
  </si>
  <si>
    <t>Sri Venkateswara College, New Delhi</t>
  </si>
  <si>
    <t>07.04.2026</t>
  </si>
  <si>
    <t>Meeting with SPA Bhopal (AMRUT Centre ) for ongoing engagement and potential synergies</t>
  </si>
  <si>
    <t>NIUA</t>
  </si>
  <si>
    <t>13.04.2026</t>
  </si>
  <si>
    <t>Webinar on 'Interlinkages Between Municipal Solid Waste Management (MSWM) and Aquatic Ecosystems'</t>
  </si>
  <si>
    <t>17.04.2026</t>
  </si>
  <si>
    <t>Webinar on 'Tackling Invasive Aquatic Species in Cities : From Silent Spread to Strategic Control'</t>
  </si>
  <si>
    <t>24.04.2026</t>
  </si>
  <si>
    <t>Integrated Academic Studio Workshop on ‘Visioning for Water Resilient Development’ in the case of Guwahati</t>
  </si>
  <si>
    <t>SPA Bhopal</t>
  </si>
  <si>
    <t>Expert Lecture on Urban Water Challenges for SAU students</t>
  </si>
  <si>
    <t>Jhansi - Meeting with Municipal Commissioner</t>
  </si>
  <si>
    <t>Jhansi</t>
  </si>
  <si>
    <t>28.04.2026</t>
  </si>
  <si>
    <t>Pilibhit - Meeting with DM and Eo</t>
  </si>
  <si>
    <t>Pilibhit</t>
  </si>
  <si>
    <t>29.04.2026</t>
  </si>
  <si>
    <t>List (Type 1,6) March</t>
  </si>
  <si>
    <t>Quiz series 8: RCA: Rivers, Cities, and Answers</t>
  </si>
  <si>
    <t>01.04.2026</t>
  </si>
  <si>
    <t>Inspirational Monday Series on "AI-powered cleanup initiative on the Pasig River in Manila"</t>
  </si>
  <si>
    <t>06.04.2026</t>
  </si>
  <si>
    <t>Quiz series 9: RCA: Rivers, Cities, and Answers</t>
  </si>
  <si>
    <t>08.04.2026</t>
  </si>
  <si>
    <t>Inspirational Monday Series on "Waste collection drive inititative along Mula - Mutha river in Pune by Jeevit Nadi NGO "</t>
  </si>
  <si>
    <t>Quiz series 10: RCA: Rivers, Cities, and Answers</t>
  </si>
  <si>
    <t>15.04.2026</t>
  </si>
  <si>
    <t>Inspirational Monday Series on "Restoration of Lal Bagh Lake within Lal Bagh Botanical Garden, Bangalore "</t>
  </si>
  <si>
    <t>20.04.2026</t>
  </si>
  <si>
    <t>Quiz series 11: RCA: Rivers, Cities, and Answers</t>
  </si>
  <si>
    <t>22.04.2026</t>
  </si>
  <si>
    <t>Inspirational Monday Series on "Restoration of Ariyalur Lake, Chennai"</t>
  </si>
  <si>
    <t>27.04.2026</t>
  </si>
  <si>
    <t>Quiz series 12: Rivers, Cities, and Answers</t>
  </si>
  <si>
    <t>RCA Newsletter (Q1 - 2026)</t>
  </si>
  <si>
    <t>30.04.2026</t>
  </si>
  <si>
    <t>Request from Imphal (Manipur) for onboarding into RCA and conducting RSMP training programme</t>
  </si>
  <si>
    <t>Till previous Month (March 2026 )</t>
  </si>
  <si>
    <t>Current Month (April 2026)</t>
  </si>
  <si>
    <t>48 Minutes</t>
  </si>
  <si>
    <t>60 Minutes</t>
  </si>
  <si>
    <t>12 Stories</t>
  </si>
  <si>
    <t>18th meeting of the Empowered Task Force press release</t>
  </si>
  <si>
    <t>1st April, 2026</t>
  </si>
  <si>
    <t>https://www.pib.gov.in/PressReleasePage.aspx?PRID=2247055&amp;reg=3&amp;lang=1#:~:text=Strengthening%20the%20momentum%20of%20river,Paatil.</t>
  </si>
  <si>
    <t>Central Monitoring Committee (Part-II) Press Release</t>
  </si>
  <si>
    <t xml:space="preserve">9th April, 2026 </t>
  </si>
  <si>
    <t>https://www.pib.gov.in/PressReleasePage.aspx?PRID=2250579&amp;reg=3&amp;lang=2</t>
  </si>
  <si>
    <t xml:space="preserve">NMCG Milestones in FY 2025–26 Press Release </t>
  </si>
  <si>
    <t xml:space="preserve">21st April, 2026 </t>
  </si>
  <si>
    <t>https://www.pib.gov.in/PressReleasePage.aspx?PRID=2254266&amp;reg=3&amp;lang=1</t>
  </si>
  <si>
    <t>Planned for next month</t>
  </si>
  <si>
    <t>World Earth Day Celanliness Drive</t>
  </si>
  <si>
    <t>Approx. 200</t>
  </si>
  <si>
    <t>Approx. 3,30,777</t>
  </si>
  <si>
    <t>Public Review, Patna</t>
  </si>
  <si>
    <t xml:space="preserve">https://x.com/cleanganganmcg/status/2048652095470071959?s=20 </t>
  </si>
  <si>
    <t xml:space="preserve">https://www.facebook.com/share/r/1E1gNLzVSS/ </t>
  </si>
  <si>
    <t xml:space="preserve">https://www.instagram.com/reel/DXoBc65mqlU/?utm_source=ig_web_copy_link&amp;igsh=MzRlODBiNWFlZA== </t>
  </si>
  <si>
    <t>Maeva Ghat, Prayagraj</t>
  </si>
  <si>
    <t xml:space="preserve">https://x.com/cleanganganmcg/status/2047264232807276749?s=20 </t>
  </si>
  <si>
    <t xml:space="preserve">https://www.facebook.com/share/p/1CkrPNGTT2/ </t>
  </si>
  <si>
    <t xml:space="preserve">https://www.instagram.com/p/DXeKiKTDE0f/?utm_source=ig_web_copy_link&amp;igsh=MzRlODBiNWFlZA== </t>
  </si>
  <si>
    <t>Public review, Banaras</t>
  </si>
  <si>
    <t xml:space="preserve">https://x.com/cleanganganmcg/status/2046556050464166359?s=20 </t>
  </si>
  <si>
    <t xml:space="preserve">https://www.facebook.com/share/r/1DrvLFkZ2C/ </t>
  </si>
  <si>
    <t xml:space="preserve">https://www.instagram.com/reel/DXZHxusDUg5/?utm_source=ig_web_copy_link&amp;igsh=MzRlODBiNWFlZA== </t>
  </si>
  <si>
    <t>Cleanliness drive Koyla Ghat, Kanpur</t>
  </si>
  <si>
    <t xml:space="preserve">https://x.com/cleanganganmcg/status/2046146175053754467?s=20 </t>
  </si>
  <si>
    <t xml:space="preserve">https://www.facebook.com/share/v/1Azukom6yJ/ </t>
  </si>
  <si>
    <t xml:space="preserve">https://www.instagram.com/reel/DXWOYUhj_ZN/?utm_source=ig_web_copy_link&amp;igsh=MzRlODBiNWFlZA== </t>
  </si>
  <si>
    <t>Radha Kund, Mathura</t>
  </si>
  <si>
    <t xml:space="preserve">https://x.com/cleanganganmcg/status/2045892477559672975?s=20 </t>
  </si>
  <si>
    <t xml:space="preserve">https://www.facebook.com/share/p/1BeV2snZDB/ </t>
  </si>
  <si>
    <t>------------------------------------</t>
  </si>
  <si>
    <t xml:space="preserve"> Organic Farming</t>
  </si>
  <si>
    <t xml:space="preserve">https://x.com/cleanganganmcg/status/2045161236875387324?s=20 </t>
  </si>
  <si>
    <t xml:space="preserve">https://www.facebook.com/share/v/1CajniU6j6/ </t>
  </si>
  <si>
    <t xml:space="preserve">https://www.instagram.com/reel/DXPQGsIj4eN/?utm_source=ig_web_copy_link&amp;igsh=MzRlODBiNWFlZA== </t>
  </si>
  <si>
    <t>Swachhta Hero, Patna</t>
  </si>
  <si>
    <t xml:space="preserve">https://x.com/cleanganganmcg/status/2045023349253054666?s=20 </t>
  </si>
  <si>
    <t xml:space="preserve">https://www.facebook.com/share/p/1FbLoytoFo/ </t>
  </si>
  <si>
    <t xml:space="preserve">https://www.instagram.com/p/DXOQYWvDMGu/?utm_source=ig_web_copy_link&amp;igsh=MzRlODBiNWFlZA== </t>
  </si>
  <si>
    <t xml:space="preserve">https://x.com/cleanganganmcg/status/2044751783600513053?s=20 </t>
  </si>
  <si>
    <t xml:space="preserve">https://www.facebook.com/share/r/14aikHS7jMt/ </t>
  </si>
  <si>
    <t xml:space="preserve">https://www.instagram.com/reel/DXMUBbuDABC/?utm_source=ig_web_copy_link&amp;igsh=MzRlODBiNWFlZA== </t>
  </si>
  <si>
    <t xml:space="preserve">https://x.com/cleanganganmcg/status/2044391122475327568?s=20 </t>
  </si>
  <si>
    <t xml:space="preserve">https://www.facebook.com/share/r/1CsQkQVWXB/ </t>
  </si>
  <si>
    <t xml:space="preserve">https://www.instagram.com/reel/DXJvpaoj3zK/?utm_source=ig_web_copy_link </t>
  </si>
  <si>
    <t xml:space="preserve">Bandi Mata Ghat, Kanpur  </t>
  </si>
  <si>
    <t xml:space="preserve">https://x.com/cleanganganmcg/status/2044366119868498288?s=20 </t>
  </si>
  <si>
    <t xml:space="preserve">https://www.facebook.com/share/p/1Lio1M8u5L/ </t>
  </si>
  <si>
    <t>---------------------------------</t>
  </si>
  <si>
    <t>Bhadra ghat, mahavir and Naujar ghat, Patna</t>
  </si>
  <si>
    <t xml:space="preserve">https://x.com/cleanganganmcg/status/2043657342882025965?s=20 </t>
  </si>
  <si>
    <t xml:space="preserve">https://www.facebook.com/share/p/1EV398kksn/ </t>
  </si>
  <si>
    <t xml:space="preserve">https://www.instagram.com/p/DXElaisDzCN/?utm_source=ig_web_copy_link&amp;igsh=MzRlODBiNWFlZA== </t>
  </si>
  <si>
    <t>Chandrashekhar Azad Ghat, Prayagraj</t>
  </si>
  <si>
    <t xml:space="preserve">https://x.com/cleanganganmcg/status/2042506556546171163?s=20  </t>
  </si>
  <si>
    <t xml:space="preserve">https://www.facebook.com/share/p/18QpiaxSTe/ </t>
  </si>
  <si>
    <t xml:space="preserve">https://www.instagram.com/p/DW8aOZ-D4Tw/?utm_source=ig_web_copy_link&amp;igsh=MzRlODBiNWFlZA== </t>
  </si>
  <si>
    <t xml:space="preserve">Uttarakhand leads the way in Ganga Rejuvantion  </t>
  </si>
  <si>
    <t xml:space="preserve">1st April, 2026 </t>
  </si>
  <si>
    <t>Ganga Turns Cleaner in Devbhoomi Ahead of Ardh Kumbh</t>
  </si>
  <si>
    <t xml:space="preserve">2nd April , 2026 </t>
  </si>
  <si>
    <t>Jal Shakti Ministry Reviews Progress Made by States on River Rejuvenation</t>
  </si>
  <si>
    <t>10th April , 2026</t>
  </si>
  <si>
    <t>Ganga Cleaning Gains Momentum with 538 MLD Capacity Added in 2025–26</t>
  </si>
  <si>
    <t>22nd April , 2026</t>
  </si>
  <si>
    <t>Ganga Meets Bathing Standards as Pollution Levels Continue to Decline</t>
  </si>
  <si>
    <t>4th April , 2026</t>
  </si>
  <si>
    <t>PM Narendra Modi to Lay Foundation for Ninth STP to Strengthen Ganga Cleaning Efforts</t>
  </si>
  <si>
    <t>25th April , 2026</t>
  </si>
  <si>
    <t>‘Arth Ganga Trail’ Project to Boost Holistic Tourism Development in Bhagalpur</t>
  </si>
  <si>
    <t>28th April , 2026</t>
  </si>
  <si>
    <t>3 STPs to Become Operational Before Magh Mela Ensuring Full Sewage Treatment</t>
  </si>
  <si>
    <t>24th April , 2026</t>
  </si>
  <si>
    <t>37 Projects Completed Under the Namami Gange Mission in Uttarakhand</t>
  </si>
  <si>
    <t>3rd April, 2026</t>
  </si>
  <si>
    <t>Central Team to Revisit Kali River Over Pollution Flowing into Ganga</t>
  </si>
  <si>
    <t>26th April , 2026</t>
  </si>
  <si>
    <t xml:space="preserve">Geeta Colony, Sonia Vihar 2.5 Dhai Pushta, Thokar No. 17 Geeta Colony &amp; Yameshwar Ghat Wazirabad </t>
  </si>
  <si>
    <t xml:space="preserve">NGOs- Saksham Bhoomi Foundation, Yuva Parivartan Foundation, Friends of Yamuna  Swachh Yamuna Abhiyaan; Schools, Colleges, Youth Groups, NGOs and Yamuna Task Force etc. </t>
  </si>
  <si>
    <t>World Earth Day</t>
  </si>
  <si>
    <t>YSS Foundation, NMCG, Noida Authority &amp; Raddison Blue MBD Hotel</t>
  </si>
  <si>
    <t>Yuva Shakti Ghat, Noida</t>
  </si>
  <si>
    <t>School/ College students, Youth Groups, Volunteers, Representatives of Noida Development Authority and local communities.</t>
  </si>
  <si>
    <t xml:space="preserve">Swachhta Abhiyaan (Public Awareness, Cleanliness Drive, Workshops, Quiz, Sports Competitions, Signature Campaign, Swachhta Rallies, Nukkad Natak &amp; Cultural Program </t>
  </si>
  <si>
    <t>DGCs, Academic Institutes (Govt. PG/Degree Colleges) &amp; Universities</t>
  </si>
  <si>
    <t>Entire month</t>
  </si>
  <si>
    <t xml:space="preserve">Govt. PG/Degree Colleges (Augustmuni, Dehradun, Gopeshwar, Joshimath, Jawalapur Haridwar, Khadi, Ramnagar, Maldevta, Paithani, Lohaghat, Thalisian, Pauri, Majra Mahadev, Haldwani, Chandrabani, Devprayag, Jahrikhal, Rishikesh, Uttarkashi &amp; Rudraprayag </t>
  </si>
  <si>
    <t xml:space="preserve">Ganga Run, Yog Workshops, Street Art Competitions, Ganga Shapath &amp; Ganga Aarti </t>
  </si>
  <si>
    <t>Govt. PG Colleges, Doon University &amp; SMCG-UK</t>
  </si>
  <si>
    <t>different dates throughout the month</t>
  </si>
  <si>
    <t>Govt. Women College (Haldwani), Govt. PG College (Thalisian) and Omkaranand Saraswati Govt. College, Devprayag, Banks of Nair River Pauri Garhwal, Various Ghats of Haridwar &amp; other Districts</t>
  </si>
  <si>
    <t>Namami Gange Wall Painting</t>
  </si>
  <si>
    <t>Govt. PG College, Augustmuni</t>
  </si>
  <si>
    <t>Govt. PG College- Augustmuni</t>
  </si>
  <si>
    <t>College Students, Teachers &amp; Volunteers</t>
  </si>
  <si>
    <t>World Earth Day (Swachhta Drives, Plantation, Nukkad Natak, Waste to Best Competition</t>
  </si>
  <si>
    <t xml:space="preserve">Govt. PG College &amp; Govt. Degree College </t>
  </si>
  <si>
    <t>Govt. PG College (Haldwani) &amp; Govt. Degree College (Thalisian)</t>
  </si>
  <si>
    <t>College Students, Teachers, Youth Groups, Volunteers &amp; Local Communities</t>
  </si>
  <si>
    <t>DGC &amp; Forest Department- Rampur, Hathras, Bareily, Muzzaffarnagar, Maharajganj</t>
  </si>
  <si>
    <t>Rampur (Sahis-e-Azam Sports Stadium), Hathras (Divisional Forest Office), Bareily (AVM Public School), Muzzaffarnagar (Holy Child Inter College), Maharajganj (GSVS Maharajganj)</t>
  </si>
  <si>
    <t>Forest Dept., School/College Students &amp; Volunteers</t>
  </si>
  <si>
    <t>Cultural Prog. (Bhakti &amp; Ganga Song, Goshti), Rampur, Uttar Pradesh</t>
  </si>
  <si>
    <t>DGC-Rampur, Schools/Colleges &amp; NGOs</t>
  </si>
  <si>
    <t>Vikas Bhawan &amp; Ram Ganga Ghat</t>
  </si>
  <si>
    <t>Namami Gange Exhibition, Competitions, Discussion on Conservation of Rivers &amp; Aquatic Animals, Gonda, Uttar Pradesh</t>
  </si>
  <si>
    <t>DGC-Gonda, Forest Depaartment &amp; NGO (TSAFI)</t>
  </si>
  <si>
    <t>Block Sansadhan Kendra, BRC Paraspur, Gonda</t>
  </si>
  <si>
    <t>Youth, Volunteers &amp; Local Communities</t>
  </si>
  <si>
    <t>1 Hour Shramdaan on Ghats</t>
  </si>
  <si>
    <t>DGC-Rampur, Saharanpur, Lalitpur &amp; Kheeri &amp; NGO (Prakarti Rakshak in Lalitpur) and Schools/Colleges</t>
  </si>
  <si>
    <t>Rampur (Nahal Barraj, Ramganag Ghat), Lalitpur (Mansarovar Lake), Saharanpur (Chajja, Mirzapur, Barauli), Kheeri (Gayi Ganga Ghat)</t>
  </si>
  <si>
    <t xml:space="preserve">School/College Students, Youth, Volunteers, NGO representatives &amp; local communities </t>
  </si>
  <si>
    <t>Cleanliness &amp; Awareness Drives, Swachhta Shapth, Plantation, Quiz &amp; Competitions</t>
  </si>
  <si>
    <t>DGC-Ambedkarnagar, Muzzaffarnagar, Ballia, Prayagraj, Kushinagar, Chitrakoot, Sonbhadra, Rampur &amp; Buladshahr, Nagar Nigam and School/Colleges</t>
  </si>
  <si>
    <t>Ambedkarnagar (Gyatri Mandir Ghat), Muzzaffarnagar (Shukratal Ghat), Ballia (GIC School &amp; Van Vihar Park), Prayagraj (Rasulabad Ghat), Chitrakoot (Sunder Ghat, Kasturba Vidhyalaya), Kushinagar (Hanuman Sarovar &amp; Buddha Ghat), Rampur ( Green Field International School, Shri Dalchand Sharma Inter College, Vikas Bhawan &amp; Ram Ganga Ghat), Bulandshahr (LDAV Inter College &amp; Ganga Ghat)</t>
  </si>
  <si>
    <t>School/ College Students, Youth Groups, Volunteers, NGOs &amp; Local Communities</t>
  </si>
  <si>
    <t>Maha Ganga Aarti, Swachhta &amp; Cultural Program</t>
  </si>
  <si>
    <t>DGC- Barabanki</t>
  </si>
  <si>
    <t>Every Tuesday &amp; Saturday</t>
  </si>
  <si>
    <t>Ram Sanehi Ghat, Kalyani River, Awsaneswar Temple, Shukhipur</t>
  </si>
  <si>
    <t>Swachhta Abhiyaan, Jal Sapath, Swachhta Rally, Pad Yatra, Nukkad Natak, Plantation &amp; Ganga Aarti</t>
  </si>
  <si>
    <t>DGCs and various schools &amp; colleges</t>
  </si>
  <si>
    <t>Awareness Sessions &amp; Cleanliness Drives and anti-littering campaign and Nukkad Natak</t>
  </si>
  <si>
    <t>Chas Municipal Corporation, Phurso Nagar Parishad, DGC, District Education Department, Clubs (Youth, Lions, Rotary), Police Dept., Sports Association- Bokaro, NGOs and school/colleges</t>
  </si>
  <si>
    <t>15.04.2026 to 22.04.2026</t>
  </si>
  <si>
    <t xml:space="preserve">Chas Municipal &amp; Phurso Nagar Parishad, various schools/colleges, community &amp; market areas and key locations </t>
  </si>
  <si>
    <t xml:space="preserve">School &amp; College Students, Teachers, Youth Groups, Club Members, Volunteers, NGOs &amp; Local Communities </t>
  </si>
  <si>
    <t>Riverbank Cleanlines  and Awareness Drives  on Damodar &amp; Ganga River Banks</t>
  </si>
  <si>
    <t>DGCs, Schools/Colleges &amp; NGOs (Damodar Bachhao Andolan)</t>
  </si>
  <si>
    <t>10 Ghats of Bokaro and Various Locations</t>
  </si>
  <si>
    <t>Morning Yoga and Aarti on Ghats</t>
  </si>
  <si>
    <t>DGC- Sahibganj &amp; Ramgarh</t>
  </si>
  <si>
    <t>07.04.2026, 14.04.2026 &amp; 21.04.2026</t>
  </si>
  <si>
    <t>Mukteshwar Dham Ghat, Korambe &amp; Kumhardhaga Panchayat</t>
  </si>
  <si>
    <t xml:space="preserve">School Students, Teachers, Religious Groups, Sports &amp; Youth groups, Volunteers &amp; NGOs </t>
  </si>
  <si>
    <t xml:space="preserve">World Earth Day </t>
  </si>
  <si>
    <t>DGC- Dhanbad, Dept. of Education, UNICEF</t>
  </si>
  <si>
    <t>Various schools</t>
  </si>
  <si>
    <t>School &amp; College Students &amp; Teachers</t>
  </si>
  <si>
    <t xml:space="preserve">Swachhta Abhiyaan </t>
  </si>
  <si>
    <t>DGC Malda, SMCG WB, Schools &amp; Colleges</t>
  </si>
  <si>
    <t>01,03 &amp; 05.04.2026</t>
  </si>
  <si>
    <t>Bengal BN NCC Unit, Malda College Campus, English Bazar Municipal Area, Rathbari, Maheshpur River Ghat, Mahananda Bandh Road River Ghat, Madhabnagar River Ghat, Kali Mandir River Ghat, Bada Moni School Para River Ghat</t>
  </si>
  <si>
    <t xml:space="preserve">School &amp; College Students, NCC/NSS, Youth Groups, Volunteers &amp; Local Communities </t>
  </si>
  <si>
    <t xml:space="preserve">Workshop on protection of Gangetic Dolphin </t>
  </si>
  <si>
    <t>DGC Nadia</t>
  </si>
  <si>
    <t>11.04.2026</t>
  </si>
  <si>
    <t>Matiari High School, Kaliganj Block</t>
  </si>
  <si>
    <t>School Students, Teachers and Volunteers</t>
  </si>
  <si>
    <t>For the month of APRIL 2026</t>
  </si>
  <si>
    <t>Maduri Devi Natural farming</t>
  </si>
  <si>
    <t>For the month of April (As on 30th April 26)</t>
  </si>
  <si>
    <t>Application returned back in April 26</t>
  </si>
  <si>
    <t>Applications decided in April 26</t>
  </si>
  <si>
    <t>New Applications received in April 26</t>
  </si>
  <si>
    <t>Out of S.No. 5, applications pending more than 3 months ( Received before 1st Jan 2026)</t>
  </si>
  <si>
    <t>The proposal was considered in the 14th Cell Meeting, wherein the Cell decided to seek clarification from the concerned State regarding their objections to the proposed discharge.</t>
  </si>
  <si>
    <t>Proposal discussed  in 14th Cell meeting, the discussion remained inconclusive</t>
  </si>
  <si>
    <t>Widening and strengthening of the Ayodhya–Billharghat (A.B. Bandha) road along the bank of the River Saryu.</t>
  </si>
  <si>
    <t>PWD</t>
  </si>
  <si>
    <t>17/012/2025</t>
  </si>
  <si>
    <t>Proposal considered in 14th Cell meeting, Cell sought a clarification and decided to reconsidered in next cell meeting</t>
  </si>
  <si>
    <t xml:space="preserve"> Construction of Major bridge over River Ghaghara, a) Northern Bypass and b) Southern Bypass</t>
  </si>
  <si>
    <t>Project director, NHAI, PIU, Ayodhya</t>
  </si>
  <si>
    <t>Pending Application at the end of April 26</t>
  </si>
  <si>
    <r>
      <t>1</t>
    </r>
    <r>
      <rPr>
        <vertAlign val="superscript"/>
        <sz val="11"/>
        <color theme="1"/>
        <rFont val="Calibri"/>
        <family val="2"/>
        <scheme val="minor"/>
      </rPr>
      <t>st</t>
    </r>
    <r>
      <rPr>
        <sz val="11"/>
        <color theme="1"/>
        <rFont val="Calibri"/>
        <family val="2"/>
        <scheme val="minor"/>
      </rPr>
      <t xml:space="preserve"> April 2026 to 30</t>
    </r>
    <r>
      <rPr>
        <vertAlign val="superscript"/>
        <sz val="11"/>
        <color theme="1"/>
        <rFont val="Calibri"/>
        <family val="2"/>
        <scheme val="minor"/>
      </rPr>
      <t>th</t>
    </r>
    <r>
      <rPr>
        <sz val="11"/>
        <color theme="1"/>
        <rFont val="Calibri"/>
        <family val="2"/>
        <scheme val="minor"/>
      </rPr>
      <t xml:space="preserve"> April 2016</t>
    </r>
  </si>
  <si>
    <r>
      <t>Wing/Section/ Unit wise summary from 1</t>
    </r>
    <r>
      <rPr>
        <b/>
        <u/>
        <vertAlign val="superscript"/>
        <sz val="11"/>
        <color theme="1"/>
        <rFont val="Calibri"/>
        <family val="2"/>
        <scheme val="minor"/>
      </rPr>
      <t>st</t>
    </r>
    <r>
      <rPr>
        <b/>
        <u/>
        <sz val="11"/>
        <color theme="1"/>
        <rFont val="Calibri"/>
        <family val="2"/>
        <scheme val="minor"/>
      </rPr>
      <t xml:space="preserve"> April 2026 till 30</t>
    </r>
    <r>
      <rPr>
        <b/>
        <u/>
        <vertAlign val="superscript"/>
        <sz val="11"/>
        <color theme="1"/>
        <rFont val="Calibri"/>
        <family val="2"/>
        <scheme val="minor"/>
      </rPr>
      <t>th</t>
    </r>
    <r>
      <rPr>
        <b/>
        <u/>
        <sz val="11"/>
        <color theme="1"/>
        <rFont val="Calibri"/>
        <family val="2"/>
        <scheme val="minor"/>
      </rPr>
      <t xml:space="preserve"> April 2026</t>
    </r>
  </si>
  <si>
    <r>
      <t>i.</t>
    </r>
    <r>
      <rPr>
        <sz val="7"/>
        <color theme="1"/>
        <rFont val="Times New Roman"/>
        <family val="1"/>
      </rPr>
      <t xml:space="preserve">                     </t>
    </r>
    <r>
      <rPr>
        <sz val="11"/>
        <color theme="1"/>
        <rFont val="Calibri"/>
        <family val="2"/>
        <scheme val="minor"/>
      </rPr>
      <t>Communication Wing: 1</t>
    </r>
  </si>
  <si>
    <t>Monthly Progress Report- Gyanganga.ai (April 2026)</t>
  </si>
  <si>
    <r>
      <t>Generated on 30</t>
    </r>
    <r>
      <rPr>
        <b/>
        <vertAlign val="superscript"/>
        <sz val="16"/>
        <color rgb="FF000000"/>
        <rFont val="Calibri"/>
        <family val="2"/>
        <scheme val="minor"/>
      </rPr>
      <t>th</t>
    </r>
    <r>
      <rPr>
        <b/>
        <sz val="16"/>
        <color rgb="FF000000"/>
        <rFont val="Calibri"/>
        <family val="2"/>
        <scheme val="minor"/>
      </rPr>
      <t xml:space="preserve"> April 2026</t>
    </r>
  </si>
  <si>
    <r>
      <t>Till 31</t>
    </r>
    <r>
      <rPr>
        <b/>
        <vertAlign val="superscript"/>
        <sz val="14"/>
        <color theme="1"/>
        <rFont val="Calibri"/>
        <family val="2"/>
        <scheme val="minor"/>
      </rPr>
      <t>s</t>
    </r>
    <r>
      <rPr>
        <b/>
        <vertAlign val="superscript"/>
        <sz val="14"/>
        <color rgb="FF000000"/>
        <rFont val="Calibri"/>
        <family val="2"/>
        <scheme val="minor"/>
      </rPr>
      <t>t</t>
    </r>
    <r>
      <rPr>
        <b/>
        <sz val="14"/>
        <color rgb="FF000000"/>
        <rFont val="Calibri"/>
        <family val="2"/>
        <scheme val="minor"/>
      </rPr>
      <t xml:space="preserve"> March   </t>
    </r>
    <r>
      <rPr>
        <b/>
        <sz val="14"/>
        <color theme="1"/>
        <rFont val="Calibri"/>
        <family val="2"/>
        <scheme val="minor"/>
      </rPr>
      <t>2026</t>
    </r>
  </si>
  <si>
    <r>
      <t>Total (as on 30</t>
    </r>
    <r>
      <rPr>
        <b/>
        <vertAlign val="superscript"/>
        <sz val="14"/>
        <color rgb="FF000000"/>
        <rFont val="Calibri"/>
        <family val="2"/>
        <scheme val="minor"/>
      </rPr>
      <t>th</t>
    </r>
    <r>
      <rPr>
        <b/>
        <sz val="14"/>
        <color rgb="FF000000"/>
        <rFont val="Calibri"/>
        <family val="2"/>
        <scheme val="minor"/>
      </rPr>
      <t xml:space="preserve"> April 2026</t>
    </r>
    <r>
      <rPr>
        <b/>
        <sz val="14"/>
        <color theme="1"/>
        <rFont val="Calibri"/>
        <family val="2"/>
        <scheme val="minor"/>
      </rPr>
      <t>)</t>
    </r>
  </si>
  <si>
    <t>Guidelines</t>
  </si>
  <si>
    <t>Maps</t>
  </si>
  <si>
    <t>Water Quality Data</t>
  </si>
  <si>
    <t>Ganga MWQM - FS</t>
  </si>
  <si>
    <t>Central Pollution Control Board (CPCB)</t>
  </si>
  <si>
    <t>Ganga MWQM - FC</t>
  </si>
  <si>
    <t>Ganga MWQM - PH</t>
  </si>
  <si>
    <t>Ganga MWQM - DO</t>
  </si>
  <si>
    <t>Ganga MWQM - BOD</t>
  </si>
  <si>
    <t>Ganga Basin Cities Map</t>
  </si>
  <si>
    <t>NMCG</t>
  </si>
  <si>
    <t>Tributaries of Ganga River</t>
  </si>
  <si>
    <t>Aquatic diversity and Environmental variables of River Rupnarayan</t>
  </si>
  <si>
    <t>CENTRAL INLAND FISHERIES RESEARCH INSTITUTE (CIFRI)</t>
  </si>
  <si>
    <t>Fish Nutrient Atlas of River Ganga</t>
  </si>
  <si>
    <r>
      <t>Details of documents uploaded between 1</t>
    </r>
    <r>
      <rPr>
        <b/>
        <u/>
        <vertAlign val="superscript"/>
        <sz val="14"/>
        <color rgb="FF000000"/>
        <rFont val="Calibri"/>
        <family val="2"/>
        <scheme val="minor"/>
      </rPr>
      <t>st</t>
    </r>
    <r>
      <rPr>
        <b/>
        <u/>
        <sz val="14"/>
        <color rgb="FF000000"/>
        <rFont val="Calibri"/>
        <family val="2"/>
        <scheme val="minor"/>
      </rPr>
      <t xml:space="preserve"> to 30</t>
    </r>
    <r>
      <rPr>
        <b/>
        <u/>
        <vertAlign val="superscript"/>
        <sz val="14"/>
        <color rgb="FF000000"/>
        <rFont val="Calibri"/>
        <family val="2"/>
        <scheme val="minor"/>
      </rPr>
      <t>th</t>
    </r>
    <r>
      <rPr>
        <b/>
        <u/>
        <sz val="14"/>
        <color rgb="FF000000"/>
        <rFont val="Calibri"/>
        <family val="2"/>
        <scheme val="minor"/>
      </rPr>
      <t xml:space="preserve"> April</t>
    </r>
    <r>
      <rPr>
        <b/>
        <u/>
        <sz val="12"/>
        <color rgb="FF000000"/>
        <rFont val="Calibri"/>
        <family val="2"/>
        <scheme val="minor"/>
      </rPr>
      <t xml:space="preserve"> </t>
    </r>
    <r>
      <rPr>
        <b/>
        <u/>
        <sz val="14"/>
        <color rgb="FF000000"/>
        <rFont val="Calibri"/>
        <family val="2"/>
        <scheme val="minor"/>
      </rPr>
      <t>2026</t>
    </r>
  </si>
  <si>
    <r>
      <t>Categories-wise details of documents uploaded between 1</t>
    </r>
    <r>
      <rPr>
        <b/>
        <u/>
        <vertAlign val="superscript"/>
        <sz val="14"/>
        <color rgb="FF000000"/>
        <rFont val="Calibri"/>
        <family val="2"/>
        <scheme val="minor"/>
      </rPr>
      <t>st</t>
    </r>
    <r>
      <rPr>
        <b/>
        <u/>
        <sz val="14"/>
        <color rgb="FF000000"/>
        <rFont val="Calibri"/>
        <family val="2"/>
        <scheme val="minor"/>
      </rPr>
      <t xml:space="preserve"> to 30</t>
    </r>
    <r>
      <rPr>
        <b/>
        <u/>
        <vertAlign val="superscript"/>
        <sz val="14"/>
        <color rgb="FF000000"/>
        <rFont val="Calibri"/>
        <family val="2"/>
        <scheme val="minor"/>
      </rPr>
      <t>th</t>
    </r>
    <r>
      <rPr>
        <b/>
        <u/>
        <sz val="14"/>
        <color rgb="FF000000"/>
        <rFont val="Calibri"/>
        <family val="2"/>
        <scheme val="minor"/>
      </rPr>
      <t xml:space="preserve"> April</t>
    </r>
    <r>
      <rPr>
        <b/>
        <u/>
        <sz val="12"/>
        <color rgb="FF000000"/>
        <rFont val="Calibri"/>
        <family val="2"/>
        <scheme val="minor"/>
      </rPr>
      <t xml:space="preserve"> </t>
    </r>
    <r>
      <rPr>
        <b/>
        <u/>
        <sz val="14"/>
        <color rgb="FF000000"/>
        <rFont val="Calibri"/>
        <family val="2"/>
        <scheme val="minor"/>
      </rPr>
      <t>2026</t>
    </r>
  </si>
  <si>
    <t>MPR PRAYAG/ GeoPortal etc</t>
  </si>
  <si>
    <t>Installation and Data Status</t>
  </si>
  <si>
    <t xml:space="preserve">Data Reliability Status </t>
  </si>
  <si>
    <t xml:space="preserve">No. of STPs with Poor Data Quality (Annex A1) </t>
  </si>
  <si>
    <t>Communicated till April 2026</t>
  </si>
  <si>
    <t>Updated till Oct-Dec 2025</t>
  </si>
  <si>
    <t>No. of Meetings held in April 2026</t>
  </si>
  <si>
    <r>
      <t>For the month of April (As on 30</t>
    </r>
    <r>
      <rPr>
        <b/>
        <vertAlign val="superscript"/>
        <sz val="12"/>
        <color rgb="FF000000"/>
        <rFont val="Calibri"/>
        <family val="2"/>
        <scheme val="minor"/>
      </rPr>
      <t>th</t>
    </r>
    <r>
      <rPr>
        <b/>
        <sz val="12"/>
        <color rgb="FF000000"/>
        <rFont val="Calibri"/>
        <family val="2"/>
        <scheme val="minor"/>
      </rPr>
      <t xml:space="preserve"> April 26)</t>
    </r>
  </si>
  <si>
    <t>STP Name</t>
  </si>
  <si>
    <t>Availability (%)</t>
  </si>
  <si>
    <t>50 KLD STP Srikot Pauri</t>
  </si>
  <si>
    <t>75 KLD STP Srikot Pauri</t>
  </si>
  <si>
    <t>5 MGD Kapashera</t>
  </si>
  <si>
    <t>Name</t>
  </si>
  <si>
    <t>Capacity (MLD)</t>
  </si>
  <si>
    <t>City</t>
  </si>
  <si>
    <t>Chinsurah</t>
  </si>
  <si>
    <t>Naihati</t>
  </si>
  <si>
    <t>43 MLD STP Salori</t>
  </si>
  <si>
    <t>Kachanpara</t>
  </si>
  <si>
    <t>0.66 MGD Molar Band</t>
  </si>
  <si>
    <t>Delhi</t>
  </si>
  <si>
    <t>Arupara</t>
  </si>
  <si>
    <t>1 MLD STP ANUPSHAHAR</t>
  </si>
  <si>
    <t>Anupshahar</t>
  </si>
  <si>
    <t>14 MLD STP Baghpat</t>
  </si>
  <si>
    <t>Nawadwip</t>
  </si>
  <si>
    <t>Baranagar</t>
  </si>
  <si>
    <t>10 MLD STP at Kankinara</t>
  </si>
  <si>
    <t>Bhatpara</t>
  </si>
  <si>
    <t>Bally</t>
  </si>
  <si>
    <t>2.57 MLD STP Bokaro</t>
  </si>
  <si>
    <t>14 MLD STP Bandipur</t>
  </si>
  <si>
    <t>Bandipur</t>
  </si>
  <si>
    <t>40 MLD STP Mapan</t>
  </si>
  <si>
    <t>Bulandshahar</t>
  </si>
  <si>
    <t xml:space="preserve">Ganga Centre line SoI </t>
  </si>
  <si>
    <t>Riverine Wetland (UP/Bihar/Jharkhand)</t>
  </si>
  <si>
    <t>Wetland PAN India (SAC)</t>
  </si>
  <si>
    <t>Annexure-B Active GIS layer -April 2026 (As on 30.04.2026)</t>
  </si>
  <si>
    <t>April 2026 - March 2027</t>
  </si>
  <si>
    <t>Knowledge-cum-Skill Development Centre (KSDC)</t>
  </si>
  <si>
    <t>Till March, 2026</t>
  </si>
  <si>
    <t>April, 2026</t>
  </si>
  <si>
    <t xml:space="preserve">Training/ Workshops </t>
  </si>
  <si>
    <t>Seminar/ Webinar</t>
  </si>
  <si>
    <t xml:space="preserve">URMP Related </t>
  </si>
  <si>
    <t>Technical Support</t>
  </si>
  <si>
    <t>Research/ Academic</t>
  </si>
  <si>
    <t>Annexure</t>
  </si>
  <si>
    <t>Date/Days/Duration</t>
  </si>
  <si>
    <t>No. of Participants</t>
  </si>
  <si>
    <r>
      <t xml:space="preserve">List (Type 2,3,4,5) </t>
    </r>
    <r>
      <rPr>
        <b/>
        <sz val="12"/>
        <color rgb="FFCC0000"/>
        <rFont val="Calibri"/>
        <family val="2"/>
        <scheme val="minor"/>
      </rPr>
      <t>April</t>
    </r>
  </si>
  <si>
    <r>
      <t xml:space="preserve">List (Type 1,6) </t>
    </r>
    <r>
      <rPr>
        <b/>
        <sz val="12"/>
        <color rgb="FFC00000"/>
        <rFont val="Calibri"/>
        <family val="2"/>
        <scheme val="minor"/>
      </rPr>
      <t>April</t>
    </r>
  </si>
  <si>
    <r>
      <t xml:space="preserve">List (Type 7) </t>
    </r>
    <r>
      <rPr>
        <b/>
        <sz val="12"/>
        <color rgb="FFC00000"/>
        <rFont val="Calibri"/>
        <family val="2"/>
        <scheme val="minor"/>
      </rPr>
      <t>April</t>
    </r>
  </si>
  <si>
    <r>
      <t xml:space="preserve">For the month of </t>
    </r>
    <r>
      <rPr>
        <b/>
        <sz val="12"/>
        <color rgb="FFCC0000"/>
        <rFont val="Calibri"/>
        <family val="2"/>
        <scheme val="minor"/>
      </rPr>
      <t>April 2026</t>
    </r>
  </si>
  <si>
    <t>For the month of April, 2026</t>
  </si>
  <si>
    <t>Technical Division / CPCB related</t>
  </si>
  <si>
    <t>STP Inspection Reports Received **</t>
  </si>
  <si>
    <t>Uttrakhand</t>
  </si>
  <si>
    <t>Aug'25 - Nov'25</t>
  </si>
  <si>
    <t>-</t>
  </si>
  <si>
    <t>Bihar</t>
  </si>
  <si>
    <t xml:space="preserve">West Bengal </t>
  </si>
  <si>
    <t>River water Quality Data Received *</t>
  </si>
  <si>
    <t>Jul'25- Sep'2025</t>
  </si>
  <si>
    <t>Oct'25- Dec'2025</t>
  </si>
  <si>
    <t>GPI Inspection Report received *</t>
  </si>
  <si>
    <t>Target (8th Round - till 15th Jan2026)</t>
  </si>
  <si>
    <t>Covered</t>
  </si>
  <si>
    <t>Annexure A</t>
  </si>
  <si>
    <t>3703 (Ganga: 1296; Yamuna: 2407)</t>
  </si>
  <si>
    <t>River water Quality Data upload on GKC *</t>
  </si>
  <si>
    <t>Jan'25- Sep'2025</t>
  </si>
  <si>
    <t>Jan'25- Dec'2025</t>
  </si>
  <si>
    <t xml:space="preserve">Number of Publications/Reports </t>
  </si>
  <si>
    <t>* Pls indicate period</t>
  </si>
  <si>
    <t>** Pls indicate month</t>
  </si>
  <si>
    <t>Annexure for S.No 5</t>
  </si>
  <si>
    <t>Name of Document</t>
  </si>
  <si>
    <t xml:space="preserve">CPCB communication on MWQM data of Nitrate of 112 Stations (2024)  </t>
  </si>
  <si>
    <t>Progress Report of Namami Ganga Sanctioned Projects (PIAS, SER and WQM)</t>
  </si>
  <si>
    <t xml:space="preserve">CPCB Report of 52 Yamuna Drains monitoring (May2025-Feb'2026)  </t>
  </si>
  <si>
    <t>CPCB email of NWMP Ganga Water Quality Data Jan-Dec2025</t>
  </si>
  <si>
    <t>CPCB letter regarding  Arbitration between CPCB and JV of M/s SC::AN and M/sAaxis Nano (Filing of petition in High Court)</t>
  </si>
  <si>
    <t>CPCB letter to UKPCB regarding Monitoring of STPs less than 5MLD on HalfYearly basis (Apr-Sept and Oct-March) and to initiate monitoring and submit Report of Apr-Sept2026</t>
  </si>
  <si>
    <t>CPCB directions US 5 of E (P) Act, 1986 to M/s Shuban Tanners JajMau, Kanpur</t>
  </si>
  <si>
    <t xml:space="preserve">MoM of the meeting by CPCB dtd. 23.04.2026 in compliance to Hon'ble NGT order dated 29.01.2026 in matter of OA 718/2024 </t>
  </si>
  <si>
    <t>Annexure A for S.No 3</t>
  </si>
  <si>
    <t>Total GPIs</t>
  </si>
  <si>
    <t>Inspected</t>
  </si>
  <si>
    <t>Complied</t>
  </si>
  <si>
    <t>&lt;&lt; Total Action Completed Till date</t>
  </si>
  <si>
    <t>Non-Complied</t>
  </si>
  <si>
    <t>507#</t>
  </si>
  <si>
    <t>Temporary Closed</t>
  </si>
  <si>
    <t>Permanently Closed</t>
  </si>
  <si>
    <t>#Action Pending from Concerned SPCBs/PCC</t>
  </si>
  <si>
    <t>For the Month of  April  2026 (As on 1st May  2026)</t>
  </si>
  <si>
    <r>
      <t>(With initial total number of eFiles =7,375 on 31</t>
    </r>
    <r>
      <rPr>
        <b/>
        <u/>
        <vertAlign val="superscript"/>
        <sz val="13"/>
        <color theme="1"/>
        <rFont val="Calibri"/>
        <family val="2"/>
        <scheme val="minor"/>
      </rPr>
      <t>st</t>
    </r>
    <r>
      <rPr>
        <b/>
        <u/>
        <sz val="13"/>
        <color theme="1"/>
        <rFont val="Calibri"/>
        <family val="2"/>
        <scheme val="minor"/>
      </rPr>
      <t xml:space="preserve"> January 2026)</t>
    </r>
  </si>
  <si>
    <t>For the month (As on 30th April 2026)</t>
  </si>
  <si>
    <t>MPR Project Wing/Projects under progress</t>
  </si>
  <si>
    <t>A. Under Progress - Sewage inflow to STP started- under trial operations; COD to be Declared</t>
  </si>
  <si>
    <t>Project</t>
  </si>
  <si>
    <t>HAM/DBOT</t>
  </si>
  <si>
    <t>Total Sanctioned Cost(Cr)</t>
  </si>
  <si>
    <t>STP Capacity - New (MLD)</t>
  </si>
  <si>
    <t>Date of start of trial operation</t>
  </si>
  <si>
    <t>Reasons for delay in COD declaration</t>
  </si>
  <si>
    <t>I&amp;D and STP at Unnao</t>
  </si>
  <si>
    <t>HAM</t>
  </si>
  <si>
    <t>Trunk sewer along the original alignment has settled. Repair of the same is in progress.</t>
  </si>
  <si>
    <t>Pollution Abatement works for River Ganga at Hooghly Chinsurah</t>
  </si>
  <si>
    <t>DBOT</t>
  </si>
  <si>
    <t>Work yet to be completed</t>
  </si>
  <si>
    <t>The STP is operational with partial flow. The remaining work of the I&amp;D sewer line could not be completed earlier as open-cut excavation was not feasible. Now, under the approved variation, the balance work will be completed through trenchless pipeline laying.</t>
  </si>
  <si>
    <t>I&amp;D and STP at Digha</t>
  </si>
  <si>
    <t>CoD will be declared after the completion of the trial run and successful achievement of the KPIs.</t>
  </si>
  <si>
    <t>I&amp;D and STP at Kankarbagh</t>
  </si>
  <si>
    <t>I&amp;D and STP at Moradabad</t>
  </si>
  <si>
    <t xml:space="preserve"> COD  declared - 04/03/2026</t>
  </si>
  <si>
    <t>I&amp;D and STP at Jangipur</t>
  </si>
  <si>
    <t>Under trial run and successful achievement of the KPIs.</t>
  </si>
  <si>
    <t>I &amp; D and STP at Kota</t>
  </si>
  <si>
    <t>The STP is operational from Dec-2022</t>
  </si>
  <si>
    <t xml:space="preserve">I&amp;D and STP at Lucknow </t>
  </si>
  <si>
    <t>3.5 MLD under progress (39 MLD operational)</t>
  </si>
  <si>
    <t xml:space="preserve">I&amp;D and STP at Howrah, Bally and Kamrahati &amp; Baranagar </t>
  </si>
  <si>
    <t xml:space="preserve">Partially COD declared </t>
  </si>
  <si>
    <t>I&amp;D with STP works at Sapera Basti, Dehradun</t>
  </si>
  <si>
    <t xml:space="preserve">Under trial operations </t>
  </si>
  <si>
    <t>I &amp; D and STP works at Muni ki reti, Neelkanth, Swarg aashram</t>
  </si>
  <si>
    <t>Under trial operations (Muni-Ki-Reti and Swargashram)
Under Construction (Neelkanth)</t>
  </si>
  <si>
    <t xml:space="preserve">Interception and diversion of balance discharge of 13 drains and augmentation of Salori STP </t>
  </si>
  <si>
    <t>Under trial operations</t>
  </si>
  <si>
    <t>I&amp;D and STP Works at Vrindavan</t>
  </si>
  <si>
    <t xml:space="preserve">I&amp;D and STP Works for Assi-BHU Area (Phase II), Varanasi, Uttar Pradesh’ under Namami Gange Programme </t>
  </si>
  <si>
    <t>Completed.
O&amp;M Statrt Date - 17/03/2026</t>
  </si>
  <si>
    <t>I &amp; D and STP Project at Phusro</t>
  </si>
  <si>
    <t>10 MLD - Trial started on 15th Jan 2026.
4 MLD- Trial run started on 16th Feb 2026</t>
  </si>
  <si>
    <t>Interception and Diversion with STP) at Chakdah Municipal Town</t>
  </si>
  <si>
    <t>trial run started on 14th Feb 2026.</t>
  </si>
  <si>
    <t>Pollution Abatement Works for River Ganga at North Barrackpore municipality</t>
  </si>
  <si>
    <t>30 MLD- under trial run since 15.12.2025.</t>
  </si>
  <si>
    <t>B. Under Progress - Effective Date to be declared</t>
  </si>
  <si>
    <t>Date of award of LOA</t>
  </si>
  <si>
    <t>Reasons for delay in Effective date  declaration</t>
  </si>
  <si>
    <t>Interception &amp; Diversion and STP works at Lucknow, Phase-II Part-II</t>
  </si>
  <si>
    <t>02-06-2025 (Concession Agreement executed on 26/08/2025)</t>
  </si>
  <si>
    <t xml:space="preserve">Effective Date to be declared by 31st May 2026.  Pending Conditions precedent include (i) BEP Approval; (ii) Construction Plan approval; (iv) Phase I design drawing Submission; (v) Escrow Agreement. 
Site survey, soil investigations, site clearing completed. Site level variations (Actual vs RFP) reported in the review meeting held on 25/02/2026
Basin excavation and retaining wall work started
</t>
  </si>
  <si>
    <t>I &amp; D and STP at Dhanbad</t>
  </si>
  <si>
    <t xml:space="preserve">
Effective date for STP-1 ,2&amp;3 has been declared as 02.03.2026.</t>
  </si>
  <si>
    <t xml:space="preserve">Due to pending land NOC the effective date for remaining STPs (STP-4 &amp;5) is yet to be declared. </t>
  </si>
  <si>
    <t>Sl No.</t>
  </si>
  <si>
    <t>Name of the project</t>
  </si>
  <si>
    <t>STP Capacity</t>
  </si>
  <si>
    <t>Name of the Bidder</t>
  </si>
  <si>
    <t>Last MPR approved by NMCG</t>
  </si>
  <si>
    <t>Last MPR submitted by PE</t>
  </si>
  <si>
    <t>Last Payment Made by NMCG</t>
  </si>
  <si>
    <t>Last Invoice submitted by PE</t>
  </si>
  <si>
    <t xml:space="preserve">Project Staus </t>
  </si>
  <si>
    <t>Tentative Payment (Rs. In Cr)</t>
  </si>
  <si>
    <t>PE Haridwar STP Project</t>
  </si>
  <si>
    <t>68 MLD</t>
  </si>
  <si>
    <t>M/s. Shah Technical Consultants Pvt. Ltd.</t>
  </si>
  <si>
    <t>PE contract Completed</t>
  </si>
  <si>
    <t>O&amp;M</t>
  </si>
  <si>
    <t>PE Varanasi STP Project</t>
  </si>
  <si>
    <t>50 MLD</t>
  </si>
  <si>
    <t>M/s. Mahindra Consulting Engineers Ltd. (MACE)</t>
  </si>
  <si>
    <t>PE Mathura STP Project</t>
  </si>
  <si>
    <t>30 MLD</t>
  </si>
  <si>
    <t>PE Prayagraj STP project</t>
  </si>
  <si>
    <t>14 MLD
42 MLD
16 MLD</t>
  </si>
  <si>
    <t xml:space="preserve">M/s. AECOM India Pvt. Ltd. In JV with URS Scott Wilson India Consortium </t>
  </si>
  <si>
    <t xml:space="preserve"> Nov-24</t>
  </si>
  <si>
    <t xml:space="preserve"> Mar-25</t>
  </si>
  <si>
    <t>O&amp;M (Completed)</t>
  </si>
  <si>
    <t xml:space="preserve">PE Kanpur STP project </t>
  </si>
  <si>
    <t>30 MLD
15 MLD
5 MLD</t>
  </si>
  <si>
    <t xml:space="preserve"> Nov-25</t>
  </si>
  <si>
    <t xml:space="preserve"> Jan-26</t>
  </si>
  <si>
    <t>PE Howrah, Bally &amp; Baranagar</t>
  </si>
  <si>
    <t>65 MLD
40 MLD
60 MLD</t>
  </si>
  <si>
    <t>M/s. HaskoningDHV Consulting Pvt. Ltd. In JV with HaskoningDHV Nederland B.V</t>
  </si>
  <si>
    <t xml:space="preserve"> Dec-25</t>
  </si>
  <si>
    <t>PE Budhana Muzaffarnagar STP Project</t>
  </si>
  <si>
    <t>10 MLD
22 MLD</t>
  </si>
  <si>
    <t>M/s. Egis India Consulting Engineers Pvt. Ltd.</t>
  </si>
  <si>
    <t xml:space="preserve"> Jun-25</t>
  </si>
  <si>
    <t>PE Moradabad STP Project</t>
  </si>
  <si>
    <t>25 MLD</t>
  </si>
  <si>
    <t xml:space="preserve"> Mar-26</t>
  </si>
  <si>
    <t>PE Mirzapur Ghazipur</t>
  </si>
  <si>
    <t>8.5 MLD
8.5 MLD
21 MLD</t>
  </si>
  <si>
    <t>M/s. NJS Engineers India Pvt. Ltd.</t>
  </si>
  <si>
    <t xml:space="preserve"> Feb-26</t>
  </si>
  <si>
    <t>PE Maheshtala STP</t>
  </si>
  <si>
    <t>35 MLD</t>
  </si>
  <si>
    <t xml:space="preserve">M/s. WAPCOS Limted </t>
  </si>
  <si>
    <t xml:space="preserve"> Aug-25</t>
  </si>
  <si>
    <t>PE Bareilly</t>
  </si>
  <si>
    <t>42 MLD
20 MLD
1 MLD</t>
  </si>
  <si>
    <t>PE Ayodhya</t>
  </si>
  <si>
    <t>32 MLD</t>
  </si>
  <si>
    <t>PE Farrukhabad-Fatehgarh</t>
  </si>
  <si>
    <t>30 MLD
20 MLD
2 MLD</t>
  </si>
  <si>
    <t>Details of Project Engineer in various CETP Projects, NMCG</t>
  </si>
  <si>
    <t>CETP Capacity</t>
  </si>
  <si>
    <t>Project Engineer Services for Implementation of 20 MLD Tannery CETP &amp; associated components at Jajmau, Kanpur, Uttar Pradesh</t>
  </si>
  <si>
    <t xml:space="preserve">20 MLD </t>
  </si>
  <si>
    <t>M/s. Tamil Nadu Water Investment Company Limted (TWIC)</t>
  </si>
  <si>
    <t xml:space="preserve">Project Engineer Services for the upgradation of 4.5 MLD CETP for Tanneries with Soak Stream Treatment, Common Chrome Recovery System, Composite Stream Treatment on ZLD Technology at Banthar, Unnao Uttar Pradesh </t>
  </si>
  <si>
    <t xml:space="preserve">4.5 MLD </t>
  </si>
  <si>
    <t>PE Digha &amp; Kankarbagh STP Project</t>
  </si>
  <si>
    <t>150 MLD
50 MLD</t>
  </si>
  <si>
    <t>Under Progress</t>
  </si>
  <si>
    <t xml:space="preserve">PE Bhagalpur STP Project </t>
  </si>
  <si>
    <t>40 MLD
5 MLD</t>
  </si>
  <si>
    <t>PE Agra STP Project</t>
  </si>
  <si>
    <t>31 MLD
35 MLD
100 MLD</t>
  </si>
  <si>
    <t xml:space="preserve">PE North Barrackpore STP project </t>
  </si>
  <si>
    <t>30 MLD
8 MLD</t>
  </si>
  <si>
    <t>M/s. MaRS Planning &amp; Engineering Services Pvt. Ltd.</t>
  </si>
  <si>
    <t xml:space="preserve">PE Meerut STP Project </t>
  </si>
  <si>
    <t>220 MLD</t>
  </si>
  <si>
    <t xml:space="preserve">M/s. AECOM India Pvt. Ltd. In JV with M/s. PDCOR Limited </t>
  </si>
  <si>
    <t xml:space="preserve">PE Saharanpur STP Project </t>
  </si>
  <si>
    <t>135 MLD</t>
  </si>
  <si>
    <t>M/s. MSV International Tech Private Limited in consortium with M/s. MSV international Inc. &amp; M/s. BMRV Engineering Consultant LLP</t>
  </si>
  <si>
    <t>PE Garden Reach STP Project</t>
  </si>
  <si>
    <t>65 MLD</t>
  </si>
  <si>
    <t>M/s. Fichtner Consulting Engineers (India) Pvt. Ltd.</t>
  </si>
  <si>
    <t xml:space="preserve">PE Gokul Barrage STP Project </t>
  </si>
  <si>
    <t>60 MLD</t>
  </si>
  <si>
    <t xml:space="preserve">PE Dhanbad STP Project </t>
  </si>
  <si>
    <t>18 MLD
21 MLD
75 MLD
60 MLD
18 MLD</t>
  </si>
  <si>
    <t>Project has divided in 5 packages, thus for alliging the payment according the package request letter received from PE on 07.05.2026. The request is under consideration.</t>
  </si>
  <si>
    <t xml:space="preserve">PE Lucknow STP Project </t>
  </si>
  <si>
    <t xml:space="preserve">100 MLD </t>
  </si>
  <si>
    <t xml:space="preserve">Katihar </t>
  </si>
  <si>
    <t>55 MLD</t>
  </si>
  <si>
    <t>Under Tendering</t>
  </si>
  <si>
    <t>Aligarh</t>
  </si>
  <si>
    <t>113 MLD</t>
  </si>
  <si>
    <t>Siliguri</t>
  </si>
  <si>
    <t>49 MLD</t>
  </si>
  <si>
    <t>Moradabad</t>
  </si>
  <si>
    <t>80 MLD</t>
  </si>
  <si>
    <t>Durga Drain, Varanasi</t>
  </si>
  <si>
    <t>Pt. DDU Nagar, Chandauli</t>
  </si>
  <si>
    <t>45 MLD</t>
  </si>
  <si>
    <t>Arrah</t>
  </si>
  <si>
    <t>47 MLD</t>
  </si>
  <si>
    <t>Details of Project Engineer Engagement in various STP projects, NMCG   (Under Progress)</t>
  </si>
  <si>
    <t>Details of Project Engineer Engagement in various STP projects, NMCG  (O&amp;M)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</si>
</sst>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sz val="12"/>
      <name val="Calibri"/>
      <family val="2"/>
      <scheme val="minor"/>
    </font>
    <font>
      <sz val="12"/>
      <color rgb="FF000000"/>
      <name val="Calibri"/>
      <family val="2"/>
      <scheme val="minor"/>
    </font>
    <font>
      <b/>
      <sz val="12"/>
      <name val="Calibri"/>
      <family val="2"/>
      <scheme val="minor"/>
    </font>
    <font>
      <b/>
      <sz val="11"/>
      <color theme="1"/>
      <name val="Calibri"/>
      <family val="2"/>
      <scheme val="minor"/>
    </font>
    <font>
      <b/>
      <u/>
      <sz val="11"/>
      <color theme="1"/>
      <name val="Calibri"/>
      <family val="2"/>
      <scheme val="minor"/>
    </font>
    <font>
      <b/>
      <u/>
      <sz val="14"/>
      <color theme="1"/>
      <name val="Calibri"/>
      <family val="2"/>
      <scheme val="minor"/>
    </font>
    <font>
      <b/>
      <u/>
      <sz val="13"/>
      <color theme="1"/>
      <name val="Calibri"/>
      <family val="2"/>
      <scheme val="minor"/>
    </font>
    <font>
      <b/>
      <u/>
      <vertAlign val="superscript"/>
      <sz val="13"/>
      <color theme="1"/>
      <name val="Calibri"/>
      <family val="2"/>
      <scheme val="minor"/>
    </font>
    <font>
      <vertAlign val="superscript"/>
      <sz val="11"/>
      <color theme="1"/>
      <name val="Calibri"/>
      <family val="2"/>
      <scheme val="minor"/>
    </font>
    <font>
      <b/>
      <u/>
      <vertAlign val="superscript"/>
      <sz val="11"/>
      <color theme="1"/>
      <name val="Calibri"/>
      <family val="2"/>
      <scheme val="minor"/>
    </font>
    <font>
      <sz val="7"/>
      <color theme="1"/>
      <name val="Times New Roman"/>
      <family val="1"/>
    </font>
    <font>
      <b/>
      <sz val="12"/>
      <color rgb="FF000000"/>
      <name val="Calibri"/>
      <family val="2"/>
      <scheme val="minor"/>
    </font>
    <font>
      <b/>
      <u/>
      <sz val="12"/>
      <color rgb="FF000000"/>
      <name val="Calibri"/>
      <family val="2"/>
      <scheme val="minor"/>
    </font>
    <font>
      <b/>
      <vertAlign val="superscript"/>
      <sz val="12"/>
      <color rgb="FF000000"/>
      <name val="Calibri"/>
      <family val="2"/>
      <scheme val="minor"/>
    </font>
    <font>
      <b/>
      <sz val="14"/>
      <color theme="1"/>
      <name val="Calibri"/>
      <family val="2"/>
      <scheme val="minor"/>
    </font>
    <font>
      <sz val="14"/>
      <color theme="1"/>
      <name val="Calibri"/>
      <family val="2"/>
      <scheme val="minor"/>
    </font>
    <font>
      <sz val="10"/>
      <color theme="1"/>
      <name val="Calibri"/>
      <family val="2"/>
      <scheme val="minor"/>
    </font>
    <font>
      <u/>
      <sz val="16"/>
      <color theme="10"/>
      <name val="Calibri"/>
      <family val="2"/>
      <scheme val="minor"/>
    </font>
    <font>
      <b/>
      <sz val="16"/>
      <color theme="1"/>
      <name val="Calibri"/>
      <family val="2"/>
      <scheme val="minor"/>
    </font>
    <font>
      <sz val="16"/>
      <color theme="1"/>
      <name val="Calibri"/>
      <family val="2"/>
      <scheme val="minor"/>
    </font>
    <font>
      <sz val="11"/>
      <color rgb="FF000000"/>
      <name val="Calibri"/>
      <family val="2"/>
      <scheme val="minor"/>
    </font>
    <font>
      <b/>
      <sz val="16"/>
      <color rgb="FF000000"/>
      <name val="Calibri"/>
      <family val="2"/>
      <scheme val="minor"/>
    </font>
    <font>
      <b/>
      <vertAlign val="superscript"/>
      <sz val="16"/>
      <color rgb="FF000000"/>
      <name val="Calibri"/>
      <family val="2"/>
      <scheme val="minor"/>
    </font>
    <font>
      <b/>
      <vertAlign val="superscript"/>
      <sz val="14"/>
      <color theme="1"/>
      <name val="Calibri"/>
      <family val="2"/>
      <scheme val="minor"/>
    </font>
    <font>
      <b/>
      <vertAlign val="superscript"/>
      <sz val="14"/>
      <color rgb="FF000000"/>
      <name val="Calibri"/>
      <family val="2"/>
      <scheme val="minor"/>
    </font>
    <font>
      <b/>
      <sz val="14"/>
      <color rgb="FF000000"/>
      <name val="Calibri"/>
      <family val="2"/>
      <scheme val="minor"/>
    </font>
    <font>
      <b/>
      <sz val="14"/>
      <color theme="1"/>
      <name val="Times New Roman"/>
      <family val="1"/>
    </font>
    <font>
      <b/>
      <u/>
      <sz val="14"/>
      <color rgb="FF000000"/>
      <name val="Calibri"/>
      <family val="2"/>
      <scheme val="minor"/>
    </font>
    <font>
      <b/>
      <u/>
      <vertAlign val="superscript"/>
      <sz val="14"/>
      <color rgb="FF000000"/>
      <name val="Calibri"/>
      <family val="2"/>
      <scheme val="minor"/>
    </font>
    <font>
      <b/>
      <u/>
      <sz val="12"/>
      <color theme="1"/>
      <name val="Calibri"/>
      <family val="2"/>
      <scheme val="minor"/>
    </font>
    <font>
      <b/>
      <sz val="12"/>
      <color rgb="FFCC0000"/>
      <name val="Calibri"/>
      <family val="2"/>
      <scheme val="minor"/>
    </font>
    <font>
      <b/>
      <sz val="12"/>
      <color rgb="FFC00000"/>
      <name val="Calibri"/>
      <family val="2"/>
      <scheme val="minor"/>
    </font>
    <font>
      <sz val="12"/>
      <color rgb="FFFF0000"/>
      <name val="Calibri"/>
      <family val="2"/>
      <scheme val="minor"/>
    </font>
    <font>
      <sz val="12"/>
      <color rgb="FF0000FF"/>
      <name val="Calibri"/>
      <family val="2"/>
      <scheme val="minor"/>
    </font>
    <font>
      <sz val="12"/>
      <color rgb="FF006600"/>
      <name val="Calibri"/>
      <family val="2"/>
      <scheme val="minor"/>
    </font>
    <font>
      <b/>
      <sz val="11"/>
      <color theme="1"/>
      <name val="Times New Roman"/>
      <family val="1"/>
    </font>
    <font>
      <sz val="11"/>
      <color theme="1"/>
      <name val="Times New Roman"/>
      <family val="1"/>
    </font>
    <font>
      <b/>
      <sz val="11"/>
      <color theme="1"/>
      <name val="Arial"/>
      <family val="2"/>
    </font>
    <font>
      <sz val="12"/>
      <color theme="1"/>
      <name val="Arial"/>
      <family val="2"/>
    </font>
    <font>
      <sz val="11"/>
      <color theme="1"/>
      <name val="Arial"/>
      <family val="2"/>
    </font>
  </fonts>
  <fills count="1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rgb="FFF7CAAC"/>
        <bgColor indexed="64"/>
      </patternFill>
    </fill>
    <fill>
      <patternFill patternType="solid">
        <fgColor rgb="FFFBE4D5"/>
        <bgColor indexed="64"/>
      </patternFill>
    </fill>
    <fill>
      <patternFill patternType="solid">
        <fgColor theme="5" tint="0.79998168889431442"/>
        <bgColor indexed="64"/>
      </patternFill>
    </fill>
    <fill>
      <patternFill patternType="solid">
        <fgColor rgb="FFDDEBF7"/>
        <bgColor indexed="64"/>
      </patternFill>
    </fill>
    <fill>
      <patternFill patternType="solid">
        <fgColor rgb="FFFFFFFF"/>
        <bgColor indexed="64"/>
      </patternFill>
    </fill>
    <fill>
      <patternFill patternType="solid">
        <fgColor theme="1"/>
        <bgColor indexed="64"/>
      </patternFill>
    </fill>
    <fill>
      <patternFill patternType="solid">
        <fgColor theme="3" tint="0.89999084444715716"/>
        <bgColor indexed="64"/>
      </patternFill>
    </fill>
    <fill>
      <patternFill patternType="solid">
        <fgColor theme="4" tint="0.79998168889431442"/>
        <bgColor indexed="64"/>
      </patternFill>
    </fill>
    <fill>
      <patternFill patternType="solid">
        <fgColor theme="0"/>
        <bgColor rgb="FFF8CBAD"/>
      </patternFill>
    </fill>
    <fill>
      <patternFill patternType="solid">
        <fgColor theme="0" tint="-0.149998474074526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9" tint="0.59999389629810485"/>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medium">
        <color rgb="FF000000"/>
      </top>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000000"/>
      </left>
      <right style="medium">
        <color rgb="FFCCCCCC"/>
      </right>
      <top style="medium">
        <color rgb="FFCCCCCC"/>
      </top>
      <bottom/>
      <diagonal/>
    </border>
    <border>
      <left style="medium">
        <color rgb="FF000000"/>
      </left>
      <right style="medium">
        <color rgb="FFCCCCCC"/>
      </right>
      <top/>
      <bottom/>
      <diagonal/>
    </border>
    <border>
      <left style="medium">
        <color rgb="FF000000"/>
      </left>
      <right style="medium">
        <color rgb="FFCCCCCC"/>
      </right>
      <top/>
      <bottom style="medium">
        <color rgb="FFCCCCCC"/>
      </bottom>
      <diagonal/>
    </border>
    <border>
      <left style="medium">
        <color rgb="FFCCCCCC"/>
      </left>
      <right/>
      <top style="medium">
        <color rgb="FFCCCCCC"/>
      </top>
      <bottom style="medium">
        <color rgb="FF000000"/>
      </bottom>
      <diagonal/>
    </border>
    <border>
      <left/>
      <right/>
      <top style="medium">
        <color rgb="FFCCCCCC"/>
      </top>
      <bottom style="medium">
        <color rgb="FF000000"/>
      </bottom>
      <diagonal/>
    </border>
    <border>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000000"/>
      </right>
      <top style="medium">
        <color rgb="FFCCCCCC"/>
      </top>
      <bottom style="medium">
        <color rgb="FFCCCCCC"/>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bottom style="thin">
        <color indexed="64"/>
      </bottom>
      <diagonal/>
    </border>
  </borders>
  <cellStyleXfs count="2">
    <xf numFmtId="0" fontId="0" fillId="0" borderId="0"/>
    <xf numFmtId="0" fontId="1" fillId="0" borderId="0" applyNumberFormat="0" applyFill="0" applyBorder="0" applyAlignment="0" applyProtection="0"/>
  </cellStyleXfs>
  <cellXfs count="436">
    <xf numFmtId="0" fontId="0" fillId="0" borderId="0" xfId="0"/>
    <xf numFmtId="0" fontId="3" fillId="0" borderId="0" xfId="0" applyFont="1"/>
    <xf numFmtId="0" fontId="3" fillId="0" borderId="1" xfId="0" applyFont="1" applyBorder="1" applyAlignment="1">
      <alignment horizontal="center" vertical="center"/>
    </xf>
    <xf numFmtId="0" fontId="3" fillId="0" borderId="0" xfId="0" applyFont="1" applyBorder="1"/>
    <xf numFmtId="0" fontId="3" fillId="0" borderId="0" xfId="0" applyFont="1" applyBorder="1" applyAlignment="1">
      <alignment horizontal="center" vertical="center" wrapText="1"/>
    </xf>
    <xf numFmtId="0" fontId="3" fillId="0" borderId="0" xfId="0" applyFont="1" applyAlignment="1">
      <alignment horizontal="center"/>
    </xf>
    <xf numFmtId="0" fontId="3" fillId="0" borderId="0" xfId="0" applyFont="1" applyBorder="1" applyAlignment="1">
      <alignment horizontal="center"/>
    </xf>
    <xf numFmtId="0" fontId="3" fillId="0" borderId="1" xfId="0" applyFont="1" applyBorder="1" applyAlignment="1">
      <alignment horizontal="center"/>
    </xf>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lignment horizontal="left" wrapText="1"/>
    </xf>
    <xf numFmtId="0" fontId="3" fillId="0" borderId="1" xfId="0" applyFont="1" applyFill="1" applyBorder="1" applyAlignment="1">
      <alignment horizontal="center" vertical="center" wrapText="1"/>
    </xf>
    <xf numFmtId="0" fontId="3" fillId="0" borderId="20" xfId="0" applyFont="1" applyBorder="1" applyAlignment="1">
      <alignment horizontal="center" vertical="center" wrapText="1"/>
    </xf>
    <xf numFmtId="0" fontId="5" fillId="0" borderId="1" xfId="0" applyFont="1" applyBorder="1" applyAlignment="1">
      <alignment horizontal="center" vertical="center" wrapText="1"/>
    </xf>
    <xf numFmtId="14" fontId="3" fillId="0" borderId="1" xfId="0" applyNumberFormat="1" applyFont="1" applyBorder="1"/>
    <xf numFmtId="14"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xf>
    <xf numFmtId="0" fontId="3" fillId="0" borderId="1" xfId="0" applyFont="1" applyBorder="1"/>
    <xf numFmtId="0" fontId="3" fillId="0" borderId="0" xfId="0" applyFont="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7" fillId="0" borderId="0" xfId="0" applyFont="1" applyAlignment="1">
      <alignment vertical="center"/>
    </xf>
    <xf numFmtId="0" fontId="0" fillId="0" borderId="12" xfId="0" applyBorder="1" applyAlignment="1">
      <alignment horizontal="center" vertical="center" wrapText="1"/>
    </xf>
    <xf numFmtId="0" fontId="0" fillId="0" borderId="8" xfId="0" applyBorder="1" applyAlignment="1">
      <alignment horizontal="center" vertical="center" wrapText="1"/>
    </xf>
    <xf numFmtId="0" fontId="7" fillId="0" borderId="12" xfId="0" applyFont="1" applyBorder="1" applyAlignment="1">
      <alignment horizontal="center" vertical="center" wrapText="1"/>
    </xf>
    <xf numFmtId="0" fontId="7" fillId="0" borderId="8" xfId="0" applyFont="1" applyBorder="1" applyAlignment="1">
      <alignment horizontal="center" vertical="center" wrapText="1"/>
    </xf>
    <xf numFmtId="0" fontId="8" fillId="0" borderId="0" xfId="0" applyFont="1" applyAlignment="1">
      <alignment horizontal="center" vertical="center"/>
    </xf>
    <xf numFmtId="0" fontId="0" fillId="0" borderId="0" xfId="0" applyAlignment="1">
      <alignment horizontal="left" vertical="center" indent="5"/>
    </xf>
    <xf numFmtId="0" fontId="0" fillId="0" borderId="0" xfId="0" applyAlignment="1">
      <alignment horizontal="left" vertical="center" indent="2"/>
    </xf>
    <xf numFmtId="0" fontId="7" fillId="0" borderId="0" xfId="0" applyFont="1" applyAlignment="1">
      <alignment horizontal="left" vertical="center" indent="2"/>
    </xf>
    <xf numFmtId="0" fontId="7" fillId="0" borderId="0" xfId="0" applyFont="1" applyAlignment="1">
      <alignment horizontal="center" vertical="center"/>
    </xf>
    <xf numFmtId="0" fontId="0" fillId="0" borderId="0" xfId="0" applyAlignment="1">
      <alignment horizontal="left" vertical="center" indent="8"/>
    </xf>
    <xf numFmtId="0" fontId="2" fillId="0" borderId="12" xfId="0" applyFont="1" applyBorder="1" applyAlignment="1">
      <alignment horizontal="left" vertical="center" wrapText="1"/>
    </xf>
    <xf numFmtId="0" fontId="5" fillId="0" borderId="8" xfId="0" applyFont="1" applyBorder="1" applyAlignment="1">
      <alignment vertical="center" wrapText="1"/>
    </xf>
    <xf numFmtId="0" fontId="5" fillId="0" borderId="12" xfId="0" applyFont="1" applyBorder="1" applyAlignment="1">
      <alignment horizontal="center" vertical="center" wrapText="1"/>
    </xf>
    <xf numFmtId="0" fontId="2" fillId="0" borderId="0" xfId="0" applyFont="1" applyAlignment="1">
      <alignment vertical="center" wrapText="1"/>
    </xf>
    <xf numFmtId="0" fontId="3" fillId="0" borderId="4" xfId="0" applyFont="1" applyBorder="1" applyAlignment="1">
      <alignment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3" fillId="2" borderId="1" xfId="0" applyFont="1" applyFill="1" applyBorder="1" applyAlignment="1">
      <alignment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left" vertical="center"/>
    </xf>
    <xf numFmtId="0" fontId="2" fillId="2" borderId="1" xfId="0" applyFont="1" applyFill="1" applyBorder="1" applyAlignment="1">
      <alignment horizontal="left" vertical="center"/>
    </xf>
    <xf numFmtId="0" fontId="3" fillId="2" borderId="1" xfId="0" applyFont="1" applyFill="1" applyBorder="1" applyAlignment="1">
      <alignment horizontal="center" wrapText="1"/>
    </xf>
    <xf numFmtId="0" fontId="2" fillId="2" borderId="4" xfId="0" applyFont="1" applyFill="1" applyBorder="1" applyAlignment="1">
      <alignment vertical="center" wrapText="1"/>
    </xf>
    <xf numFmtId="0" fontId="2" fillId="2" borderId="4" xfId="0" applyFont="1" applyFill="1" applyBorder="1" applyAlignment="1">
      <alignment horizontal="center" vertical="center" wrapText="1"/>
    </xf>
    <xf numFmtId="14" fontId="3" fillId="2" borderId="1"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28"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0" xfId="0" applyFont="1" applyFill="1" applyAlignment="1">
      <alignment horizontal="center" vertical="top" wrapText="1"/>
    </xf>
    <xf numFmtId="0" fontId="3" fillId="0" borderId="0" xfId="0" applyFont="1" applyFill="1" applyAlignment="1">
      <alignment vertical="top" wrapText="1"/>
    </xf>
    <xf numFmtId="0" fontId="3" fillId="0" borderId="2" xfId="0" applyFont="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2" fillId="2" borderId="1" xfId="0" applyFont="1" applyFill="1" applyBorder="1" applyAlignment="1">
      <alignment horizontal="center" vertical="center" wrapText="1"/>
    </xf>
    <xf numFmtId="0" fontId="3" fillId="0" borderId="0" xfId="0" applyFont="1" applyAlignment="1">
      <alignment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xf numFmtId="0" fontId="2" fillId="4" borderId="1"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3" fillId="0" borderId="0" xfId="0" applyFont="1" applyBorder="1" applyAlignment="1">
      <alignment horizontal="center" vertical="center"/>
    </xf>
    <xf numFmtId="0" fontId="2" fillId="4" borderId="7" xfId="0" applyFont="1" applyFill="1" applyBorder="1" applyAlignment="1">
      <alignment horizontal="center" vertical="center" wrapText="1"/>
    </xf>
    <xf numFmtId="0" fontId="2" fillId="4" borderId="2" xfId="0" applyFont="1" applyFill="1" applyBorder="1" applyAlignment="1">
      <alignment horizontal="center" vertical="center" wrapText="1"/>
    </xf>
    <xf numFmtId="17" fontId="2" fillId="4" borderId="1" xfId="0" applyNumberFormat="1" applyFont="1" applyFill="1" applyBorder="1" applyAlignment="1">
      <alignment horizontal="center" vertical="center" wrapText="1"/>
    </xf>
    <xf numFmtId="9" fontId="3" fillId="0" borderId="1" xfId="0" applyNumberFormat="1" applyFont="1" applyBorder="1" applyAlignment="1">
      <alignment horizontal="center" vertical="center" wrapText="1"/>
    </xf>
    <xf numFmtId="9" fontId="3" fillId="0" borderId="20"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4" xfId="0" applyNumberFormat="1" applyFont="1" applyBorder="1" applyAlignment="1">
      <alignment horizontal="center" vertical="center" wrapText="1"/>
    </xf>
    <xf numFmtId="0" fontId="2" fillId="4" borderId="7" xfId="0" applyFont="1" applyFill="1" applyBorder="1" applyAlignment="1">
      <alignment vertical="center" wrapText="1"/>
    </xf>
    <xf numFmtId="0" fontId="2" fillId="0" borderId="1" xfId="0" applyFont="1" applyFill="1" applyBorder="1" applyAlignment="1">
      <alignment horizontal="center" vertical="center" wrapText="1"/>
    </xf>
    <xf numFmtId="0" fontId="2" fillId="4" borderId="9" xfId="0" applyFont="1" applyFill="1" applyBorder="1" applyAlignment="1">
      <alignment vertical="center" wrapText="1"/>
    </xf>
    <xf numFmtId="0" fontId="2" fillId="4" borderId="4"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3" fillId="0" borderId="1" xfId="0" applyFont="1" applyBorder="1" applyAlignment="1">
      <alignment horizontal="center" wrapText="1"/>
    </xf>
    <xf numFmtId="0" fontId="3" fillId="0" borderId="0" xfId="0" applyFont="1" applyBorder="1" applyAlignment="1">
      <alignment horizontal="center" wrapText="1"/>
    </xf>
    <xf numFmtId="0" fontId="3" fillId="0" borderId="10" xfId="0" applyFont="1" applyBorder="1" applyAlignment="1">
      <alignment vertical="center" wrapText="1"/>
    </xf>
    <xf numFmtId="0" fontId="5" fillId="0" borderId="1" xfId="0" applyFont="1" applyBorder="1" applyAlignment="1">
      <alignment vertical="center" wrapText="1"/>
    </xf>
    <xf numFmtId="0" fontId="3" fillId="9" borderId="39" xfId="0" applyFont="1" applyFill="1" applyBorder="1" applyAlignment="1">
      <alignment horizontal="center" wrapText="1"/>
    </xf>
    <xf numFmtId="0" fontId="3" fillId="9" borderId="40" xfId="0" applyFont="1" applyFill="1" applyBorder="1" applyAlignment="1">
      <alignment wrapText="1"/>
    </xf>
    <xf numFmtId="0" fontId="3" fillId="9" borderId="40" xfId="0" applyFont="1" applyFill="1" applyBorder="1" applyAlignment="1">
      <alignment horizontal="center" wrapText="1"/>
    </xf>
    <xf numFmtId="0" fontId="3" fillId="0" borderId="39" xfId="0" applyFont="1" applyBorder="1" applyAlignment="1">
      <alignment horizontal="center" wrapText="1"/>
    </xf>
    <xf numFmtId="0" fontId="3" fillId="0" borderId="40" xfId="0" applyFont="1" applyBorder="1" applyAlignment="1">
      <alignment wrapText="1"/>
    </xf>
    <xf numFmtId="0" fontId="3" fillId="0" borderId="40" xfId="0" applyFont="1" applyBorder="1" applyAlignment="1">
      <alignment horizontal="center" wrapText="1"/>
    </xf>
    <xf numFmtId="0" fontId="3" fillId="10" borderId="39" xfId="0" applyFont="1" applyFill="1" applyBorder="1" applyAlignment="1">
      <alignment horizontal="center" wrapText="1"/>
    </xf>
    <xf numFmtId="0" fontId="3" fillId="10" borderId="40" xfId="0" applyFont="1" applyFill="1" applyBorder="1" applyAlignment="1">
      <alignment wrapText="1"/>
    </xf>
    <xf numFmtId="0" fontId="3" fillId="10" borderId="40" xfId="0" applyFont="1" applyFill="1" applyBorder="1" applyAlignment="1">
      <alignment horizont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0" xfId="0" applyFont="1" applyBorder="1" applyAlignment="1">
      <alignment vertical="center" wrapText="1"/>
    </xf>
    <xf numFmtId="0" fontId="3" fillId="0" borderId="41" xfId="0" applyFont="1" applyBorder="1" applyAlignment="1">
      <alignment wrapText="1"/>
    </xf>
    <xf numFmtId="0" fontId="3" fillId="0" borderId="39" xfId="0" applyFont="1" applyBorder="1" applyAlignment="1">
      <alignment wrapText="1"/>
    </xf>
    <xf numFmtId="0" fontId="3" fillId="9" borderId="39" xfId="0" applyFont="1" applyFill="1" applyBorder="1" applyAlignment="1">
      <alignment wrapText="1"/>
    </xf>
    <xf numFmtId="0" fontId="3" fillId="10" borderId="39" xfId="0" applyFont="1" applyFill="1" applyBorder="1" applyAlignment="1">
      <alignment wrapText="1"/>
    </xf>
    <xf numFmtId="0" fontId="3" fillId="10" borderId="48" xfId="0" applyFont="1" applyFill="1" applyBorder="1" applyAlignment="1">
      <alignment wrapText="1"/>
    </xf>
    <xf numFmtId="0" fontId="3" fillId="10" borderId="41" xfId="0" applyFont="1" applyFill="1" applyBorder="1" applyAlignment="1">
      <alignment wrapText="1"/>
    </xf>
    <xf numFmtId="0" fontId="3" fillId="0" borderId="48" xfId="0" applyFont="1" applyBorder="1" applyAlignment="1">
      <alignment wrapText="1"/>
    </xf>
    <xf numFmtId="0" fontId="2" fillId="13" borderId="39" xfId="0" applyFont="1" applyFill="1" applyBorder="1" applyAlignment="1">
      <alignment horizontal="center" wrapText="1"/>
    </xf>
    <xf numFmtId="0" fontId="2" fillId="13" borderId="40" xfId="0" applyFont="1" applyFill="1" applyBorder="1" applyAlignment="1">
      <alignment wrapText="1"/>
    </xf>
    <xf numFmtId="0" fontId="2" fillId="13" borderId="40" xfId="0" applyFont="1" applyFill="1" applyBorder="1" applyAlignment="1">
      <alignment horizontal="center" wrapText="1"/>
    </xf>
    <xf numFmtId="17" fontId="2" fillId="13" borderId="40" xfId="0" applyNumberFormat="1" applyFont="1" applyFill="1" applyBorder="1" applyAlignment="1">
      <alignment horizontal="center" wrapText="1"/>
    </xf>
    <xf numFmtId="0" fontId="2" fillId="13" borderId="49" xfId="0" applyFont="1" applyFill="1" applyBorder="1" applyAlignment="1">
      <alignment horizontal="center" wrapText="1"/>
    </xf>
    <xf numFmtId="0" fontId="21" fillId="2" borderId="28" xfId="1" applyFont="1" applyFill="1" applyBorder="1" applyAlignment="1">
      <alignment horizontal="left" vertical="center" wrapText="1"/>
    </xf>
    <xf numFmtId="0" fontId="1" fillId="2" borderId="28" xfId="1" applyFont="1" applyFill="1" applyBorder="1" applyAlignment="1">
      <alignment horizontal="left" vertical="center" wrapText="1"/>
    </xf>
    <xf numFmtId="0" fontId="1" fillId="2" borderId="6" xfId="1" applyFont="1" applyFill="1" applyBorder="1" applyAlignment="1">
      <alignment horizontal="center" vertical="center" wrapText="1"/>
    </xf>
    <xf numFmtId="0" fontId="1" fillId="2" borderId="8" xfId="1" applyFont="1" applyFill="1" applyBorder="1" applyAlignment="1">
      <alignment horizontal="center" vertical="center" wrapText="1"/>
    </xf>
    <xf numFmtId="0" fontId="1" fillId="2" borderId="8" xfId="1" applyFont="1" applyFill="1" applyBorder="1" applyAlignment="1">
      <alignment vertical="center" wrapText="1"/>
    </xf>
    <xf numFmtId="0" fontId="3" fillId="2" borderId="0" xfId="0" applyFont="1" applyFill="1" applyAlignment="1">
      <alignment wrapText="1"/>
    </xf>
    <xf numFmtId="3" fontId="3" fillId="14" borderId="1" xfId="0" applyNumberFormat="1" applyFont="1" applyFill="1" applyBorder="1" applyAlignment="1" applyProtection="1">
      <alignment horizontal="center" vertical="center"/>
    </xf>
    <xf numFmtId="3" fontId="3" fillId="14" borderId="1" xfId="0" applyNumberFormat="1" applyFont="1" applyFill="1" applyBorder="1" applyAlignment="1" applyProtection="1">
      <alignment horizontal="center" vertical="top"/>
    </xf>
    <xf numFmtId="0" fontId="3" fillId="14" borderId="1" xfId="0" applyFont="1" applyFill="1" applyBorder="1" applyAlignment="1" applyProtection="1">
      <alignment horizontal="center" vertical="center"/>
    </xf>
    <xf numFmtId="0" fontId="3" fillId="14" borderId="1" xfId="0" applyFont="1" applyFill="1" applyBorder="1" applyAlignment="1" applyProtection="1">
      <alignment horizontal="left" vertical="center"/>
    </xf>
    <xf numFmtId="0" fontId="3" fillId="11"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3" fillId="14" borderId="7" xfId="0" applyFont="1" applyFill="1" applyBorder="1" applyAlignment="1" applyProtection="1">
      <alignment horizontal="center" vertical="center"/>
    </xf>
    <xf numFmtId="0" fontId="3" fillId="14" borderId="1" xfId="0" applyFont="1" applyFill="1" applyBorder="1" applyAlignment="1" applyProtection="1">
      <alignment horizontal="left" vertical="center" wrapText="1"/>
    </xf>
    <xf numFmtId="14" fontId="3" fillId="14" borderId="1" xfId="0" applyNumberFormat="1" applyFont="1" applyFill="1" applyBorder="1" applyAlignment="1" applyProtection="1">
      <alignment horizontal="center" vertical="center"/>
    </xf>
    <xf numFmtId="0" fontId="3" fillId="14" borderId="9" xfId="0" applyFont="1" applyFill="1" applyBorder="1" applyAlignment="1" applyProtection="1">
      <alignment horizontal="center" vertical="center"/>
    </xf>
    <xf numFmtId="0" fontId="3" fillId="14" borderId="4" xfId="0" applyFont="1" applyFill="1" applyBorder="1" applyAlignment="1" applyProtection="1">
      <alignment horizontal="left" vertical="center" wrapText="1"/>
    </xf>
    <xf numFmtId="14" fontId="3" fillId="14" borderId="4" xfId="0" applyNumberFormat="1" applyFont="1" applyFill="1" applyBorder="1" applyAlignment="1" applyProtection="1">
      <alignment horizontal="center" vertical="center"/>
    </xf>
    <xf numFmtId="0" fontId="19" fillId="2" borderId="8" xfId="0" applyFont="1" applyFill="1" applyBorder="1" applyAlignment="1">
      <alignment horizontal="center" vertical="center" wrapText="1"/>
    </xf>
    <xf numFmtId="0" fontId="20" fillId="2" borderId="8" xfId="0" applyFont="1" applyFill="1" applyBorder="1" applyAlignment="1">
      <alignment horizontal="center" vertical="center" wrapText="1"/>
    </xf>
    <xf numFmtId="0" fontId="23" fillId="2" borderId="1" xfId="0" applyFont="1" applyFill="1" applyBorder="1" applyAlignment="1">
      <alignment horizontal="left" vertical="center" wrapText="1"/>
    </xf>
    <xf numFmtId="0" fontId="22" fillId="2" borderId="28" xfId="0" applyFont="1" applyFill="1" applyBorder="1" applyAlignment="1">
      <alignment horizontal="left" vertical="center" wrapText="1"/>
    </xf>
    <xf numFmtId="0" fontId="3" fillId="2" borderId="28" xfId="0" applyFont="1" applyFill="1" applyBorder="1" applyAlignment="1">
      <alignment horizontal="center" vertical="center"/>
    </xf>
    <xf numFmtId="0" fontId="3" fillId="2" borderId="1" xfId="0" applyFont="1" applyFill="1" applyBorder="1" applyAlignment="1">
      <alignment horizontal="center"/>
    </xf>
    <xf numFmtId="0" fontId="3" fillId="2" borderId="0" xfId="0" applyFont="1" applyFill="1" applyAlignment="1">
      <alignment horizontal="center" wrapText="1"/>
    </xf>
    <xf numFmtId="0" fontId="3" fillId="13" borderId="1" xfId="0" applyFont="1" applyFill="1" applyBorder="1" applyAlignment="1">
      <alignment horizontal="center" vertical="center" wrapText="1"/>
    </xf>
    <xf numFmtId="0" fontId="3" fillId="0" borderId="0" xfId="0" applyFont="1" applyFill="1" applyBorder="1" applyAlignment="1">
      <alignment vertical="center"/>
    </xf>
    <xf numFmtId="14" fontId="3" fillId="0" borderId="1" xfId="0" applyNumberFormat="1" applyFont="1" applyBorder="1" applyAlignment="1">
      <alignment horizontal="center" vertical="center"/>
    </xf>
    <xf numFmtId="0" fontId="8" fillId="0" borderId="0" xfId="0" applyFont="1" applyAlignment="1">
      <alignment horizontal="left"/>
    </xf>
    <xf numFmtId="0" fontId="8" fillId="0" borderId="0" xfId="0" applyFont="1" applyAlignment="1">
      <alignment horizontal="left" vertical="center"/>
    </xf>
    <xf numFmtId="0" fontId="8" fillId="0" borderId="0" xfId="0" applyFont="1" applyAlignment="1">
      <alignment vertical="center"/>
    </xf>
    <xf numFmtId="0" fontId="2" fillId="0" borderId="8" xfId="0" applyFont="1" applyBorder="1" applyAlignment="1">
      <alignment horizontal="center" vertical="center" wrapText="1"/>
    </xf>
    <xf numFmtId="0" fontId="0" fillId="0" borderId="0" xfId="0" applyAlignment="1">
      <alignment vertical="center" wrapText="1"/>
    </xf>
    <xf numFmtId="0" fontId="24" fillId="0" borderId="8" xfId="0" applyFont="1" applyBorder="1" applyAlignment="1">
      <alignment vertical="center" wrapText="1"/>
    </xf>
    <xf numFmtId="0" fontId="0" fillId="0" borderId="0" xfId="0" applyAlignment="1">
      <alignment wrapText="1"/>
    </xf>
    <xf numFmtId="0" fontId="3" fillId="0" borderId="8" xfId="0" applyFont="1" applyBorder="1" applyAlignment="1">
      <alignment vertical="center" wrapText="1"/>
    </xf>
    <xf numFmtId="0" fontId="18" fillId="8" borderId="10" xfId="0" applyFont="1" applyFill="1" applyBorder="1" applyAlignment="1">
      <alignment horizontal="left" vertical="center" wrapText="1"/>
    </xf>
    <xf numFmtId="0" fontId="18" fillId="8" borderId="6" xfId="0" applyFont="1" applyFill="1" applyBorder="1" applyAlignment="1">
      <alignment horizontal="center" vertical="center" wrapText="1"/>
    </xf>
    <xf numFmtId="17" fontId="29" fillId="8" borderId="6" xfId="0" applyNumberFormat="1" applyFont="1" applyFill="1" applyBorder="1" applyAlignment="1">
      <alignment horizontal="center" vertical="center" wrapText="1"/>
    </xf>
    <xf numFmtId="0" fontId="29" fillId="0" borderId="25" xfId="0" applyFont="1" applyBorder="1" applyAlignment="1">
      <alignment horizontal="center" vertical="center" wrapText="1"/>
    </xf>
    <xf numFmtId="0" fontId="30" fillId="0" borderId="0" xfId="0" applyFont="1" applyAlignment="1">
      <alignment vertical="center" wrapText="1"/>
    </xf>
    <xf numFmtId="0" fontId="29" fillId="0" borderId="0" xfId="0" applyFont="1" applyAlignment="1">
      <alignment vertical="center" wrapText="1"/>
    </xf>
    <xf numFmtId="0" fontId="24" fillId="0" borderId="12" xfId="0" applyFont="1" applyBorder="1" applyAlignment="1">
      <alignment horizontal="center" vertical="center" wrapText="1"/>
    </xf>
    <xf numFmtId="0" fontId="24" fillId="0" borderId="12" xfId="0" applyFont="1" applyBorder="1" applyAlignment="1">
      <alignment vertical="center" wrapText="1"/>
    </xf>
    <xf numFmtId="0" fontId="24" fillId="0" borderId="8" xfId="0" applyFont="1" applyBorder="1" applyAlignment="1">
      <alignment horizontal="center" vertical="center" wrapText="1"/>
    </xf>
    <xf numFmtId="0" fontId="15" fillId="8" borderId="10"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29" fillId="8" borderId="10" xfId="0" applyFont="1" applyFill="1" applyBorder="1" applyAlignment="1">
      <alignment horizontal="center" vertical="center" wrapText="1"/>
    </xf>
    <xf numFmtId="0" fontId="29" fillId="8" borderId="6" xfId="0" applyFont="1" applyFill="1" applyBorder="1" applyAlignment="1">
      <alignment vertical="center" wrapText="1"/>
    </xf>
    <xf numFmtId="0" fontId="24" fillId="0" borderId="50" xfId="0" applyFont="1" applyBorder="1" applyAlignment="1">
      <alignment vertical="center" wrapText="1"/>
    </xf>
    <xf numFmtId="0" fontId="24" fillId="0" borderId="32" xfId="0" applyFont="1" applyBorder="1" applyAlignment="1">
      <alignment vertical="center" wrapText="1"/>
    </xf>
    <xf numFmtId="0" fontId="24" fillId="0" borderId="32" xfId="0" applyFont="1" applyBorder="1" applyAlignment="1">
      <alignment horizontal="center" vertical="center" wrapText="1"/>
    </xf>
    <xf numFmtId="0" fontId="30" fillId="0" borderId="1" xfId="0" applyFont="1" applyBorder="1" applyAlignment="1">
      <alignment horizontal="center" vertical="center" wrapText="1"/>
    </xf>
    <xf numFmtId="0" fontId="5" fillId="6" borderId="26" xfId="0" applyFont="1" applyFill="1" applyBorder="1" applyAlignment="1">
      <alignment horizontal="center" vertical="center" wrapText="1"/>
    </xf>
    <xf numFmtId="0" fontId="5" fillId="7" borderId="26" xfId="0" applyFont="1" applyFill="1" applyBorder="1" applyAlignment="1">
      <alignment horizontal="center" vertical="center" wrapText="1"/>
    </xf>
    <xf numFmtId="0" fontId="5" fillId="7" borderId="27" xfId="0" applyFont="1" applyFill="1" applyBorder="1" applyAlignment="1">
      <alignment vertical="center" wrapText="1"/>
    </xf>
    <xf numFmtId="0" fontId="5" fillId="0" borderId="27" xfId="0" applyFont="1" applyBorder="1" applyAlignment="1">
      <alignment vertical="center" wrapText="1"/>
    </xf>
    <xf numFmtId="0" fontId="5" fillId="0" borderId="26" xfId="0" applyFont="1" applyBorder="1" applyAlignment="1">
      <alignment horizontal="center" vertical="center" wrapText="1"/>
    </xf>
    <xf numFmtId="0" fontId="5" fillId="6" borderId="27" xfId="0" applyFont="1" applyFill="1" applyBorder="1" applyAlignment="1">
      <alignment vertical="center" wrapText="1"/>
    </xf>
    <xf numFmtId="0" fontId="5" fillId="0" borderId="27" xfId="0" applyFont="1" applyBorder="1" applyAlignment="1">
      <alignment horizontal="center" vertical="center" wrapText="1"/>
    </xf>
    <xf numFmtId="0" fontId="15" fillId="0" borderId="6" xfId="0" applyFont="1" applyBorder="1" applyAlignment="1">
      <alignment vertical="center" wrapText="1"/>
    </xf>
    <xf numFmtId="0" fontId="5" fillId="0" borderId="6" xfId="0" applyFont="1" applyBorder="1" applyAlignment="1">
      <alignment vertical="center" wrapText="1"/>
    </xf>
    <xf numFmtId="0" fontId="15" fillId="0" borderId="8" xfId="0" applyFont="1" applyBorder="1" applyAlignment="1">
      <alignment horizontal="right" vertical="center" wrapText="1"/>
    </xf>
    <xf numFmtId="0" fontId="33" fillId="0" borderId="0" xfId="0" applyFont="1" applyFill="1" applyAlignment="1">
      <alignment vertical="top" wrapText="1"/>
    </xf>
    <xf numFmtId="0" fontId="6" fillId="0" borderId="1" xfId="0" applyFont="1" applyBorder="1" applyAlignment="1">
      <alignment horizontal="center" wrapText="1"/>
    </xf>
    <xf numFmtId="0" fontId="33" fillId="0" borderId="0" xfId="0" applyFont="1" applyBorder="1" applyAlignment="1">
      <alignment horizontal="left" wrapText="1"/>
    </xf>
    <xf numFmtId="0" fontId="6" fillId="0" borderId="1" xfId="0" applyFont="1" applyBorder="1" applyAlignment="1" applyProtection="1">
      <alignment horizontal="center" wrapText="1"/>
    </xf>
    <xf numFmtId="0" fontId="3" fillId="0" borderId="1" xfId="0" applyFont="1" applyBorder="1" applyAlignment="1" applyProtection="1">
      <alignment horizontal="center" wrapText="1"/>
    </xf>
    <xf numFmtId="0" fontId="2" fillId="0" borderId="0" xfId="0" applyFont="1" applyAlignment="1">
      <alignment horizontal="left" vertical="center" wrapText="1"/>
    </xf>
    <xf numFmtId="0" fontId="5" fillId="0" borderId="10" xfId="0" applyFont="1" applyBorder="1" applyAlignment="1">
      <alignment horizontal="center" vertical="center" wrapText="1"/>
    </xf>
    <xf numFmtId="0" fontId="2" fillId="5" borderId="28" xfId="0" applyFont="1" applyFill="1" applyBorder="1" applyAlignment="1">
      <alignment horizontal="center"/>
    </xf>
    <xf numFmtId="0" fontId="3" fillId="0" borderId="10"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10" xfId="0" applyFont="1" applyBorder="1" applyAlignment="1">
      <alignment horizontal="center"/>
    </xf>
    <xf numFmtId="0" fontId="2" fillId="5" borderId="10" xfId="0" applyFont="1" applyFill="1" applyBorder="1" applyAlignment="1">
      <alignment horizontal="center" vertical="center"/>
    </xf>
    <xf numFmtId="0" fontId="3" fillId="0" borderId="1" xfId="0" applyFont="1" applyBorder="1" applyAlignment="1">
      <alignment horizontal="center" vertical="center" wrapText="1"/>
    </xf>
    <xf numFmtId="0" fontId="2" fillId="4" borderId="7" xfId="0" applyFont="1" applyFill="1" applyBorder="1" applyAlignment="1">
      <alignment horizontal="center"/>
    </xf>
    <xf numFmtId="0" fontId="2" fillId="4" borderId="1" xfId="0" applyFont="1" applyFill="1" applyBorder="1" applyAlignment="1">
      <alignment horizontal="center"/>
    </xf>
    <xf numFmtId="0" fontId="2" fillId="4" borderId="20" xfId="0" applyFont="1" applyFill="1" applyBorder="1" applyAlignment="1">
      <alignment horizontal="center"/>
    </xf>
    <xf numFmtId="0" fontId="3" fillId="0" borderId="7" xfId="0" applyFont="1" applyBorder="1" applyAlignment="1">
      <alignment horizontal="center"/>
    </xf>
    <xf numFmtId="0" fontId="3" fillId="0" borderId="20" xfId="0" applyFont="1" applyBorder="1" applyAlignment="1">
      <alignment horizontal="center"/>
    </xf>
    <xf numFmtId="0" fontId="3" fillId="0" borderId="55" xfId="0" applyFont="1" applyBorder="1" applyAlignment="1">
      <alignment horizontal="center"/>
    </xf>
    <xf numFmtId="0" fontId="3" fillId="0" borderId="56" xfId="0" applyFont="1" applyBorder="1" applyAlignment="1">
      <alignment horizontal="center"/>
    </xf>
    <xf numFmtId="0" fontId="3" fillId="0" borderId="57" xfId="0" applyFont="1" applyBorder="1" applyAlignment="1">
      <alignment horizontal="center"/>
    </xf>
    <xf numFmtId="0" fontId="2" fillId="4" borderId="52" xfId="0" applyFont="1" applyFill="1" applyBorder="1"/>
    <xf numFmtId="0" fontId="2" fillId="4" borderId="11" xfId="0" applyFont="1" applyFill="1" applyBorder="1"/>
    <xf numFmtId="0" fontId="2" fillId="4" borderId="53" xfId="0" applyFont="1" applyFill="1" applyBorder="1"/>
    <xf numFmtId="0" fontId="3" fillId="0" borderId="7" xfId="0" applyFont="1" applyBorder="1" applyAlignment="1">
      <alignment horizontal="center" vertical="center"/>
    </xf>
    <xf numFmtId="0" fontId="3" fillId="0" borderId="58" xfId="0" applyFont="1" applyBorder="1" applyAlignment="1">
      <alignment horizontal="center" vertical="center"/>
    </xf>
    <xf numFmtId="0" fontId="2" fillId="4" borderId="7" xfId="0" applyFont="1" applyFill="1" applyBorder="1" applyAlignment="1">
      <alignment horizontal="center" vertical="center"/>
    </xf>
    <xf numFmtId="0" fontId="2" fillId="4" borderId="1" xfId="0" applyFont="1" applyFill="1" applyBorder="1" applyAlignment="1">
      <alignment horizontal="left" vertical="center"/>
    </xf>
    <xf numFmtId="0" fontId="2" fillId="4" borderId="2" xfId="0" applyFont="1" applyFill="1" applyBorder="1" applyAlignment="1">
      <alignment horizontal="center" vertical="center"/>
    </xf>
    <xf numFmtId="0" fontId="2" fillId="4" borderId="20" xfId="0" applyFont="1" applyFill="1" applyBorder="1" applyAlignment="1">
      <alignment horizontal="center" vertical="center"/>
    </xf>
    <xf numFmtId="0" fontId="3" fillId="0" borderId="20" xfId="0" applyFont="1" applyBorder="1" applyAlignment="1">
      <alignment horizontal="center" vertical="center"/>
    </xf>
    <xf numFmtId="0" fontId="3" fillId="0" borderId="0"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left" vertical="center"/>
    </xf>
    <xf numFmtId="0" fontId="3" fillId="0" borderId="59" xfId="0" applyFont="1" applyBorder="1" applyAlignment="1">
      <alignment horizontal="center" vertical="center"/>
    </xf>
    <xf numFmtId="0" fontId="3" fillId="0" borderId="57" xfId="0" applyFont="1" applyBorder="1" applyAlignment="1">
      <alignment horizontal="center" vertical="center"/>
    </xf>
    <xf numFmtId="0" fontId="2" fillId="0" borderId="0" xfId="0" applyFont="1" applyFill="1" applyBorder="1" applyAlignment="1">
      <alignment vertical="center"/>
    </xf>
    <xf numFmtId="0" fontId="2" fillId="4" borderId="17" xfId="0" applyFont="1" applyFill="1" applyBorder="1" applyAlignment="1">
      <alignment horizontal="center" vertical="center"/>
    </xf>
    <xf numFmtId="0" fontId="2" fillId="4" borderId="18" xfId="0" applyFont="1" applyFill="1" applyBorder="1" applyAlignment="1">
      <alignment horizontal="left" vertical="center"/>
    </xf>
    <xf numFmtId="0" fontId="2" fillId="4" borderId="18" xfId="0" applyFont="1" applyFill="1" applyBorder="1" applyAlignment="1">
      <alignment horizontal="center" vertical="center"/>
    </xf>
    <xf numFmtId="17" fontId="2" fillId="4" borderId="19" xfId="0" applyNumberFormat="1" applyFont="1" applyFill="1" applyBorder="1" applyAlignment="1">
      <alignment horizontal="center" vertical="center"/>
    </xf>
    <xf numFmtId="0" fontId="3" fillId="0" borderId="0" xfId="0" applyFont="1" applyAlignment="1">
      <alignment vertical="center"/>
    </xf>
    <xf numFmtId="0" fontId="3" fillId="0" borderId="1" xfId="0" applyFont="1" applyBorder="1" applyAlignment="1">
      <alignment horizontal="right" vertical="center"/>
    </xf>
    <xf numFmtId="49" fontId="4" fillId="0" borderId="33" xfId="0" applyNumberFormat="1" applyFont="1" applyBorder="1" applyAlignment="1">
      <alignment horizontal="center" vertical="center"/>
    </xf>
    <xf numFmtId="0" fontId="3" fillId="0" borderId="1" xfId="0" applyFont="1" applyFill="1" applyBorder="1" applyAlignment="1">
      <alignment horizontal="center" vertical="center"/>
    </xf>
    <xf numFmtId="0" fontId="3" fillId="0" borderId="20" xfId="0" applyFont="1" applyFill="1" applyBorder="1" applyAlignment="1">
      <alignment horizontal="center" vertical="center"/>
    </xf>
    <xf numFmtId="0" fontId="4" fillId="0" borderId="1" xfId="0" applyFont="1" applyBorder="1" applyAlignment="1">
      <alignment horizontal="center" vertical="center"/>
    </xf>
    <xf numFmtId="0" fontId="36" fillId="0" borderId="1" xfId="0" applyFont="1" applyFill="1" applyBorder="1" applyAlignment="1">
      <alignment horizontal="center" vertical="center"/>
    </xf>
    <xf numFmtId="0" fontId="36" fillId="0" borderId="20" xfId="0" applyFont="1" applyFill="1" applyBorder="1" applyAlignment="1">
      <alignment horizontal="center" vertical="center"/>
    </xf>
    <xf numFmtId="0" fontId="3" fillId="8" borderId="1" xfId="0" applyFont="1" applyFill="1" applyBorder="1" applyAlignment="1">
      <alignment horizontal="center" vertical="center"/>
    </xf>
    <xf numFmtId="0" fontId="4" fillId="8" borderId="2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0" xfId="0" applyFont="1" applyBorder="1" applyAlignment="1">
      <alignment horizontal="center" vertical="center"/>
    </xf>
    <xf numFmtId="0" fontId="3" fillId="16" borderId="56" xfId="0" applyFont="1" applyFill="1" applyBorder="1" applyAlignment="1">
      <alignment horizontal="left" vertical="center"/>
    </xf>
    <xf numFmtId="0" fontId="3" fillId="0" borderId="56" xfId="0" applyFont="1" applyFill="1" applyBorder="1" applyAlignment="1">
      <alignment horizontal="center" vertical="center"/>
    </xf>
    <xf numFmtId="0" fontId="37" fillId="0" borderId="57" xfId="0" applyFont="1" applyFill="1" applyBorder="1" applyAlignment="1">
      <alignment horizontal="center" vertical="center"/>
    </xf>
    <xf numFmtId="0" fontId="3" fillId="0" borderId="52" xfId="0" applyFont="1" applyBorder="1"/>
    <xf numFmtId="0" fontId="3" fillId="0" borderId="53" xfId="0" applyFont="1" applyBorder="1" applyAlignment="1">
      <alignment horizontal="left" vertical="center" wrapText="1"/>
    </xf>
    <xf numFmtId="0" fontId="3" fillId="0" borderId="53" xfId="0" applyFont="1" applyBorder="1" applyAlignment="1">
      <alignment horizontal="center" vertical="center" wrapText="1"/>
    </xf>
    <xf numFmtId="0" fontId="3" fillId="0" borderId="54" xfId="0" applyFont="1" applyBorder="1"/>
    <xf numFmtId="0" fontId="3" fillId="0" borderId="60" xfId="0" applyFont="1" applyBorder="1"/>
    <xf numFmtId="0" fontId="3" fillId="0" borderId="0" xfId="0" applyFont="1" applyFill="1" applyBorder="1" applyAlignment="1">
      <alignment horizontal="right" vertical="center"/>
    </xf>
    <xf numFmtId="0" fontId="3" fillId="0" borderId="32" xfId="0" applyFont="1" applyBorder="1"/>
    <xf numFmtId="0" fontId="3" fillId="0" borderId="7" xfId="0" applyFont="1" applyBorder="1"/>
    <xf numFmtId="0" fontId="37" fillId="0" borderId="7" xfId="0" applyFont="1" applyBorder="1" applyAlignment="1">
      <alignment horizontal="center" vertical="center"/>
    </xf>
    <xf numFmtId="15" fontId="3" fillId="0" borderId="1" xfId="0" applyNumberFormat="1" applyFont="1" applyBorder="1" applyAlignment="1">
      <alignment horizontal="center" vertical="center"/>
    </xf>
    <xf numFmtId="15" fontId="3" fillId="0" borderId="20" xfId="0" applyNumberFormat="1" applyFont="1" applyBorder="1" applyAlignment="1">
      <alignment horizontal="center" vertical="center"/>
    </xf>
    <xf numFmtId="0" fontId="3" fillId="0" borderId="1" xfId="0" applyFont="1" applyBorder="1" applyAlignment="1">
      <alignment horizontal="left" vertical="top" wrapText="1"/>
    </xf>
    <xf numFmtId="0" fontId="37" fillId="0" borderId="9" xfId="0" applyFont="1" applyBorder="1" applyAlignment="1">
      <alignment horizontal="center" vertical="center"/>
    </xf>
    <xf numFmtId="15" fontId="3" fillId="0" borderId="61" xfId="0" applyNumberFormat="1" applyFont="1" applyBorder="1" applyAlignment="1">
      <alignment horizontal="center" vertical="center"/>
    </xf>
    <xf numFmtId="0" fontId="4" fillId="0" borderId="25" xfId="0" applyFont="1" applyBorder="1" applyAlignment="1">
      <alignment horizontal="left" vertical="top" wrapText="1"/>
    </xf>
    <xf numFmtId="0" fontId="37" fillId="0" borderId="55" xfId="0" applyFont="1" applyBorder="1" applyAlignment="1">
      <alignment horizontal="center" vertical="center"/>
    </xf>
    <xf numFmtId="15" fontId="4" fillId="0" borderId="62" xfId="0" applyNumberFormat="1" applyFont="1" applyBorder="1" applyAlignment="1">
      <alignment horizontal="center" vertical="center"/>
    </xf>
    <xf numFmtId="15" fontId="3" fillId="0" borderId="62" xfId="0" applyNumberFormat="1" applyFont="1" applyBorder="1" applyAlignment="1">
      <alignment horizontal="center" vertical="center"/>
    </xf>
    <xf numFmtId="0" fontId="3" fillId="0" borderId="25" xfId="0" applyFont="1" applyBorder="1" applyAlignment="1">
      <alignment horizontal="left" vertical="top" wrapText="1"/>
    </xf>
    <xf numFmtId="0" fontId="37" fillId="0" borderId="33" xfId="0" applyFont="1" applyBorder="1" applyAlignment="1">
      <alignment horizontal="center" vertical="center"/>
    </xf>
    <xf numFmtId="0" fontId="4" fillId="0" borderId="1" xfId="0" applyFont="1" applyFill="1" applyBorder="1" applyAlignment="1">
      <alignment horizontal="left" vertical="center" wrapText="1"/>
    </xf>
    <xf numFmtId="0" fontId="37" fillId="0" borderId="1" xfId="0" applyFont="1" applyFill="1" applyBorder="1" applyAlignment="1">
      <alignment horizontal="center" vertical="center"/>
    </xf>
    <xf numFmtId="0" fontId="38" fillId="0" borderId="1" xfId="0" applyFont="1" applyFill="1" applyBorder="1" applyAlignment="1">
      <alignment horizontal="center" vertical="center"/>
    </xf>
    <xf numFmtId="0" fontId="4" fillId="0" borderId="56" xfId="0" applyFont="1" applyFill="1" applyBorder="1" applyAlignment="1">
      <alignment horizontal="left" vertical="center" wrapText="1"/>
    </xf>
    <xf numFmtId="15" fontId="3" fillId="0" borderId="57" xfId="0" applyNumberFormat="1" applyFont="1" applyBorder="1" applyAlignment="1">
      <alignment horizontal="center" vertical="center"/>
    </xf>
    <xf numFmtId="0" fontId="3" fillId="0" borderId="2" xfId="0" applyFont="1" applyBorder="1" applyAlignment="1">
      <alignment horizontal="center" vertical="center"/>
    </xf>
    <xf numFmtId="0" fontId="3" fillId="0" borderId="13" xfId="0" applyFont="1" applyBorder="1" applyAlignment="1">
      <alignment horizontal="center" vertical="center"/>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5" xfId="0" applyFont="1" applyFill="1" applyBorder="1" applyAlignment="1">
      <alignment horizontal="center"/>
    </xf>
    <xf numFmtId="0" fontId="2" fillId="3" borderId="51" xfId="0" applyFont="1" applyFill="1" applyBorder="1" applyAlignment="1">
      <alignment horizontal="center"/>
    </xf>
    <xf numFmtId="0" fontId="2" fillId="3" borderId="6" xfId="0" applyFont="1" applyFill="1" applyBorder="1" applyAlignment="1">
      <alignment horizontal="center"/>
    </xf>
    <xf numFmtId="0" fontId="2" fillId="3" borderId="52" xfId="0" applyFont="1" applyFill="1" applyBorder="1" applyAlignment="1">
      <alignment horizontal="center"/>
    </xf>
    <xf numFmtId="0" fontId="2" fillId="3" borderId="53" xfId="0" applyFont="1" applyFill="1" applyBorder="1" applyAlignment="1">
      <alignment horizontal="center"/>
    </xf>
    <xf numFmtId="0" fontId="2" fillId="3" borderId="54" xfId="0" applyFont="1" applyFill="1" applyBorder="1" applyAlignment="1">
      <alignment horizontal="center"/>
    </xf>
    <xf numFmtId="0" fontId="2" fillId="0" borderId="25" xfId="0" applyFont="1" applyBorder="1" applyAlignment="1">
      <alignment horizontal="center"/>
    </xf>
    <xf numFmtId="0" fontId="2" fillId="4" borderId="52" xfId="0" applyFont="1" applyFill="1" applyBorder="1" applyAlignment="1">
      <alignment horizontal="center"/>
    </xf>
    <xf numFmtId="0" fontId="2" fillId="4" borderId="54" xfId="0" applyFont="1" applyFill="1" applyBorder="1" applyAlignment="1">
      <alignment horizontal="center"/>
    </xf>
    <xf numFmtId="0" fontId="3" fillId="16" borderId="2" xfId="0" applyFont="1" applyFill="1" applyBorder="1" applyAlignment="1">
      <alignment horizontal="left" vertical="center"/>
    </xf>
    <xf numFmtId="0" fontId="3" fillId="16" borderId="3" xfId="0" applyFont="1" applyFill="1" applyBorder="1" applyAlignment="1">
      <alignment horizontal="left" vertical="center"/>
    </xf>
    <xf numFmtId="0" fontId="3" fillId="16" borderId="33" xfId="0" applyFont="1" applyFill="1" applyBorder="1" applyAlignment="1">
      <alignment horizontal="left" vertical="center"/>
    </xf>
    <xf numFmtId="0" fontId="3" fillId="16" borderId="21" xfId="0" applyFont="1" applyFill="1" applyBorder="1" applyAlignment="1">
      <alignment horizontal="center"/>
    </xf>
    <xf numFmtId="0" fontId="3" fillId="16" borderId="3" xfId="0" applyFont="1" applyFill="1" applyBorder="1" applyAlignment="1">
      <alignment horizontal="center"/>
    </xf>
    <xf numFmtId="0" fontId="3" fillId="16" borderId="33" xfId="0" applyFont="1" applyFill="1" applyBorder="1" applyAlignment="1">
      <alignment horizontal="center"/>
    </xf>
    <xf numFmtId="0" fontId="3" fillId="16" borderId="22" xfId="0" applyFont="1" applyFill="1" applyBorder="1" applyAlignment="1">
      <alignment horizontal="center"/>
    </xf>
    <xf numFmtId="0" fontId="3" fillId="16" borderId="23" xfId="0" applyFont="1" applyFill="1" applyBorder="1" applyAlignment="1">
      <alignment horizontal="center"/>
    </xf>
    <xf numFmtId="0" fontId="3" fillId="16" borderId="31" xfId="0" applyFont="1" applyFill="1" applyBorder="1" applyAlignment="1">
      <alignment horizontal="center"/>
    </xf>
    <xf numFmtId="0" fontId="2" fillId="3" borderId="5" xfId="0" applyFont="1" applyFill="1" applyBorder="1" applyAlignment="1">
      <alignment horizontal="center" vertical="center"/>
    </xf>
    <xf numFmtId="0" fontId="2" fillId="3" borderId="51" xfId="0" applyFont="1" applyFill="1" applyBorder="1" applyAlignment="1">
      <alignment horizontal="center" vertical="center"/>
    </xf>
    <xf numFmtId="0" fontId="2" fillId="3" borderId="6" xfId="0" applyFont="1" applyFill="1" applyBorder="1" applyAlignment="1">
      <alignment horizontal="center" vertical="center"/>
    </xf>
    <xf numFmtId="0" fontId="3" fillId="8" borderId="1" xfId="0" applyFont="1" applyFill="1" applyBorder="1" applyAlignment="1">
      <alignment horizontal="center"/>
    </xf>
    <xf numFmtId="0" fontId="2" fillId="8" borderId="10"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28" xfId="0" applyFont="1" applyFill="1" applyBorder="1" applyAlignment="1">
      <alignment horizontal="center"/>
    </xf>
    <xf numFmtId="0" fontId="2" fillId="5" borderId="1" xfId="0" applyFont="1" applyFill="1" applyBorder="1" applyAlignment="1">
      <alignment horizontal="center"/>
    </xf>
    <xf numFmtId="0" fontId="7" fillId="8" borderId="1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31" fillId="0" borderId="0" xfId="0" applyFont="1" applyAlignment="1">
      <alignment horizontal="center" vertical="center" wrapText="1"/>
    </xf>
    <xf numFmtId="0" fontId="24" fillId="0" borderId="11" xfId="0" applyFont="1" applyBorder="1" applyAlignment="1">
      <alignment vertical="center" wrapText="1"/>
    </xf>
    <xf numFmtId="0" fontId="24" fillId="0" borderId="12" xfId="0" applyFont="1" applyBorder="1" applyAlignment="1">
      <alignment vertical="center" wrapText="1"/>
    </xf>
    <xf numFmtId="0" fontId="30" fillId="0" borderId="1" xfId="0" applyFont="1" applyBorder="1" applyAlignment="1">
      <alignment horizontal="right" vertical="center" wrapText="1"/>
    </xf>
    <xf numFmtId="0" fontId="25" fillId="0" borderId="0" xfId="0" applyFont="1" applyAlignment="1">
      <alignment horizontal="center" vertical="center" wrapText="1"/>
    </xf>
    <xf numFmtId="0" fontId="31" fillId="0" borderId="0"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12" xfId="0" applyFont="1" applyBorder="1" applyAlignment="1">
      <alignment horizontal="center" vertical="center" wrapText="1"/>
    </xf>
    <xf numFmtId="0" fontId="15" fillId="15" borderId="14" xfId="0" applyFont="1" applyFill="1" applyBorder="1" applyAlignment="1">
      <alignment horizontal="center" vertical="center" wrapText="1"/>
    </xf>
    <xf numFmtId="0" fontId="15" fillId="15" borderId="15" xfId="0" applyFont="1" applyFill="1" applyBorder="1" applyAlignment="1">
      <alignment horizontal="center" vertical="center" wrapText="1"/>
    </xf>
    <xf numFmtId="0" fontId="15" fillId="15" borderId="16" xfId="0" applyFont="1" applyFill="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6" borderId="14" xfId="0" applyFont="1" applyFill="1" applyBorder="1" applyAlignment="1">
      <alignment vertical="center" wrapText="1"/>
    </xf>
    <xf numFmtId="0" fontId="5" fillId="6" borderId="16" xfId="0" applyFont="1" applyFill="1" applyBorder="1" applyAlignment="1">
      <alignment vertical="center" wrapText="1"/>
    </xf>
    <xf numFmtId="0" fontId="16" fillId="0" borderId="30" xfId="0" applyFont="1" applyBorder="1" applyAlignment="1">
      <alignment horizontal="left" vertical="center" wrapText="1"/>
    </xf>
    <xf numFmtId="0" fontId="2" fillId="0" borderId="0" xfId="0" applyFont="1" applyAlignment="1">
      <alignment horizontal="center" vertical="center" wrapText="1"/>
    </xf>
    <xf numFmtId="0" fontId="18" fillId="13" borderId="2" xfId="0" applyFont="1" applyFill="1" applyBorder="1" applyAlignment="1">
      <alignment horizontal="center" vertical="center" wrapText="1"/>
    </xf>
    <xf numFmtId="0" fontId="18" fillId="13" borderId="3"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5"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12" borderId="14" xfId="0" applyFont="1" applyFill="1" applyBorder="1" applyAlignment="1">
      <alignment horizontal="center" wrapText="1"/>
    </xf>
    <xf numFmtId="0" fontId="2" fillId="12" borderId="15" xfId="0" applyFont="1" applyFill="1" applyBorder="1" applyAlignment="1">
      <alignment horizontal="center" wrapText="1"/>
    </xf>
    <xf numFmtId="0" fontId="2" fillId="12" borderId="16" xfId="0" applyFont="1" applyFill="1" applyBorder="1" applyAlignment="1">
      <alignment horizontal="center" wrapText="1"/>
    </xf>
    <xf numFmtId="0" fontId="3" fillId="0" borderId="42" xfId="0" applyFont="1" applyBorder="1" applyAlignment="1">
      <alignment vertical="center" wrapText="1"/>
    </xf>
    <xf numFmtId="0" fontId="3" fillId="0" borderId="43" xfId="0" applyFont="1" applyBorder="1" applyAlignment="1">
      <alignment vertical="center" wrapText="1"/>
    </xf>
    <xf numFmtId="0" fontId="3" fillId="0" borderId="44" xfId="0" applyFont="1" applyBorder="1" applyAlignment="1">
      <alignment vertical="center" wrapText="1"/>
    </xf>
    <xf numFmtId="0" fontId="2" fillId="0" borderId="45" xfId="0" applyFont="1" applyBorder="1" applyAlignment="1">
      <alignment horizontal="center" wrapText="1"/>
    </xf>
    <xf numFmtId="0" fontId="2" fillId="0" borderId="46" xfId="0" applyFont="1" applyBorder="1" applyAlignment="1">
      <alignment horizontal="center" wrapText="1"/>
    </xf>
    <xf numFmtId="0" fontId="2" fillId="0" borderId="47" xfId="0" applyFont="1" applyBorder="1" applyAlignment="1">
      <alignment horizontal="center"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8" fillId="3" borderId="31" xfId="0" applyFont="1" applyFill="1" applyBorder="1" applyAlignment="1">
      <alignment horizontal="center" vertical="center" wrapText="1"/>
    </xf>
    <xf numFmtId="0" fontId="18" fillId="3" borderId="21"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3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29" xfId="0" applyFont="1" applyBorder="1" applyAlignment="1">
      <alignment horizontal="center" vertical="center" wrapText="1"/>
    </xf>
    <xf numFmtId="0" fontId="7" fillId="18"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17" fontId="0" fillId="0" borderId="1" xfId="0" applyNumberFormat="1" applyBorder="1" applyAlignment="1">
      <alignment horizontal="center" vertical="center" wrapText="1"/>
    </xf>
    <xf numFmtId="15" fontId="0" fillId="0" borderId="1" xfId="0" applyNumberFormat="1" applyBorder="1" applyAlignment="1">
      <alignment horizontal="center" vertical="center" wrapText="1"/>
    </xf>
    <xf numFmtId="0" fontId="39" fillId="16" borderId="1" xfId="0" applyFont="1" applyFill="1" applyBorder="1" applyAlignment="1">
      <alignment horizontal="center" vertical="center" wrapText="1"/>
    </xf>
    <xf numFmtId="0" fontId="40" fillId="0" borderId="0" xfId="0" applyFont="1" applyAlignment="1">
      <alignment wrapText="1"/>
    </xf>
    <xf numFmtId="0" fontId="41" fillId="17" borderId="1" xfId="0" applyFont="1" applyFill="1" applyBorder="1" applyAlignment="1">
      <alignment horizontal="center" vertical="center" wrapText="1"/>
    </xf>
    <xf numFmtId="0" fontId="42" fillId="0" borderId="0" xfId="0" applyFont="1" applyAlignment="1">
      <alignment vertical="center" wrapText="1"/>
    </xf>
    <xf numFmtId="0" fontId="43" fillId="17" borderId="1" xfId="0" applyFont="1" applyFill="1" applyBorder="1" applyAlignment="1">
      <alignment horizontal="center" vertical="center" wrapText="1"/>
    </xf>
    <xf numFmtId="0" fontId="43" fillId="0" borderId="0" xfId="0" applyFont="1" applyAlignment="1">
      <alignment vertical="center" wrapText="1"/>
    </xf>
    <xf numFmtId="0" fontId="7" fillId="4" borderId="1" xfId="0" applyFont="1" applyFill="1" applyBorder="1" applyAlignment="1">
      <alignment horizontal="center" vertical="center" wrapText="1"/>
    </xf>
    <xf numFmtId="0" fontId="2" fillId="0" borderId="38" xfId="0" applyFont="1" applyBorder="1" applyAlignment="1">
      <alignment horizontal="center" wrapText="1"/>
    </xf>
    <xf numFmtId="0" fontId="2" fillId="0" borderId="63" xfId="0" applyFont="1" applyBorder="1" applyAlignment="1">
      <alignment horizontal="center" wrapText="1"/>
    </xf>
    <xf numFmtId="0" fontId="0" fillId="0" borderId="0" xfId="0"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2" borderId="1" xfId="0" applyFont="1" applyFill="1" applyBorder="1" applyAlignment="1">
      <alignment vertical="center" wrapText="1"/>
    </xf>
    <xf numFmtId="0" fontId="0" fillId="0" borderId="1" xfId="0" applyFill="1" applyBorder="1" applyAlignment="1">
      <alignment vertical="center"/>
    </xf>
    <xf numFmtId="0" fontId="0" fillId="0" borderId="1" xfId="0" applyFill="1" applyBorder="1" applyAlignment="1">
      <alignment horizontal="left" vertical="center" wrapText="1"/>
    </xf>
    <xf numFmtId="0" fontId="0" fillId="0" borderId="1" xfId="0" applyFill="1" applyBorder="1" applyAlignment="1">
      <alignment horizontal="center" vertical="center"/>
    </xf>
    <xf numFmtId="0" fontId="0" fillId="0" borderId="1" xfId="0" applyFill="1" applyBorder="1" applyAlignment="1">
      <alignment vertical="center" wrapText="1"/>
    </xf>
    <xf numFmtId="17" fontId="0" fillId="0" borderId="1" xfId="0" applyNumberFormat="1" applyFill="1" applyBorder="1" applyAlignment="1">
      <alignment horizontal="center" vertical="center" wrapText="1"/>
    </xf>
    <xf numFmtId="0" fontId="0" fillId="0" borderId="1" xfId="0" applyFill="1" applyBorder="1" applyAlignment="1">
      <alignment horizontal="left" vertical="center"/>
    </xf>
    <xf numFmtId="0" fontId="7" fillId="0" borderId="0" xfId="0" applyFont="1" applyAlignment="1">
      <alignment horizontal="center"/>
    </xf>
    <xf numFmtId="0" fontId="0" fillId="0" borderId="1" xfId="0" applyBorder="1" applyAlignment="1">
      <alignment wrapText="1"/>
    </xf>
    <xf numFmtId="0" fontId="0" fillId="0" borderId="1" xfId="0" applyBorder="1" applyAlignment="1">
      <alignment vertical="top" wrapText="1"/>
    </xf>
    <xf numFmtId="0" fontId="7" fillId="0" borderId="0" xfId="0" applyFont="1"/>
    <xf numFmtId="0" fontId="0" fillId="0" borderId="0" xfId="0" applyAlignment="1">
      <alignment horizontal="left" vertical="center"/>
    </xf>
    <xf numFmtId="0" fontId="0" fillId="0" borderId="0" xfId="0"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13" xfId="0" applyFont="1" applyBorder="1" applyAlignment="1">
      <alignment vertical="center" wrapText="1"/>
    </xf>
    <xf numFmtId="0" fontId="3" fillId="0" borderId="1" xfId="0" applyFont="1" applyFill="1" applyBorder="1" applyAlignment="1">
      <alignment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 xfId="0" applyFont="1" applyFill="1" applyBorder="1" applyAlignment="1">
      <alignment vertical="center" wrapText="1"/>
    </xf>
    <xf numFmtId="17"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4" xfId="0" applyFont="1" applyFill="1" applyBorder="1" applyAlignment="1">
      <alignment horizontal="left" vertical="center" wrapText="1"/>
    </xf>
    <xf numFmtId="17" fontId="3" fillId="0" borderId="1" xfId="0" applyNumberFormat="1" applyFont="1" applyFill="1" applyBorder="1" applyAlignment="1">
      <alignment horizontal="center" vertical="center"/>
    </xf>
    <xf numFmtId="0" fontId="3" fillId="0" borderId="28" xfId="0" applyFont="1" applyFill="1" applyBorder="1" applyAlignment="1">
      <alignment horizontal="left" vertical="center" wrapText="1"/>
    </xf>
    <xf numFmtId="0" fontId="3" fillId="0" borderId="4" xfId="0" applyFont="1" applyFill="1" applyBorder="1" applyAlignment="1">
      <alignment vertical="center" wrapText="1"/>
    </xf>
    <xf numFmtId="0" fontId="3" fillId="0" borderId="61" xfId="0" applyFont="1" applyFill="1" applyBorder="1" applyAlignment="1">
      <alignment vertical="center" wrapText="1"/>
    </xf>
    <xf numFmtId="0" fontId="3" fillId="0" borderId="28" xfId="0" applyFont="1" applyFill="1" applyBorder="1" applyAlignment="1">
      <alignment vertical="center" wrapText="1"/>
    </xf>
    <xf numFmtId="0" fontId="2" fillId="0" borderId="0" xfId="0" applyFont="1" applyAlignment="1">
      <alignment horizontal="right"/>
    </xf>
    <xf numFmtId="0" fontId="2" fillId="0" borderId="0" xfId="0" applyFont="1" applyAlignment="1">
      <alignment horizontal="center"/>
    </xf>
    <xf numFmtId="0" fontId="3" fillId="0" borderId="1" xfId="0" applyFont="1" applyBorder="1" applyAlignment="1">
      <alignment wrapText="1"/>
    </xf>
    <xf numFmtId="0" fontId="3" fillId="0" borderId="1" xfId="0" applyFont="1" applyBorder="1" applyAlignment="1">
      <alignment vertical="top" wrapText="1"/>
    </xf>
    <xf numFmtId="0" fontId="2" fillId="0" borderId="0" xfId="0" applyFont="1"/>
    <xf numFmtId="0" fontId="3" fillId="0" borderId="0" xfId="0" applyFont="1" applyAlignment="1">
      <alignment horizontal="left" vertical="center"/>
    </xf>
    <xf numFmtId="0" fontId="2" fillId="2" borderId="38" xfId="0" applyFont="1" applyFill="1" applyBorder="1" applyAlignment="1">
      <alignment horizontal="center" vertical="center" wrapText="1"/>
    </xf>
    <xf numFmtId="0" fontId="2" fillId="2" borderId="63"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2" xfId="0" applyFont="1" applyFill="1" applyBorder="1" applyAlignment="1">
      <alignment vertical="center" wrapText="1"/>
    </xf>
    <xf numFmtId="0" fontId="7" fillId="2" borderId="61" xfId="0" applyFont="1" applyFill="1" applyBorder="1" applyAlignment="1">
      <alignment horizontal="center" vertical="center"/>
    </xf>
    <xf numFmtId="0" fontId="7" fillId="2" borderId="61"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0" fillId="0" borderId="1" xfId="0" applyBorder="1"/>
    <xf numFmtId="0" fontId="0" fillId="2"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xf numFmtId="0" fontId="0" fillId="2" borderId="28" xfId="0" applyFill="1" applyBorder="1" applyAlignment="1">
      <alignment horizontal="center" vertical="center"/>
    </xf>
    <xf numFmtId="0" fontId="0" fillId="0" borderId="1" xfId="0" applyFill="1" applyBorder="1" applyAlignment="1">
      <alignment horizontal="left" wrapText="1" indent="1"/>
    </xf>
    <xf numFmtId="0" fontId="0" fillId="2" borderId="0" xfId="0" applyFill="1"/>
    <xf numFmtId="0" fontId="7" fillId="2" borderId="0" xfId="0" applyFont="1" applyFill="1" applyAlignment="1">
      <alignment horizontal="right"/>
    </xf>
    <xf numFmtId="0" fontId="0" fillId="2" borderId="0" xfId="0" applyFill="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drawing1.xml><?xml version="1.0" encoding="utf-8"?>
<xdr:wsDr xmlns:xdr="http://schemas.openxmlformats.org/drawingml/2006/spreadsheetDrawing" xmlns:a="http://schemas.openxmlformats.org/drawingml/2006/main">
  <xdr:twoCellAnchor>
    <xdr:from>
      <xdr:col>3</xdr:col>
      <xdr:colOff>45634</xdr:colOff>
      <xdr:row>57</xdr:row>
      <xdr:rowOff>101600</xdr:rowOff>
    </xdr:from>
    <xdr:to>
      <xdr:col>5</xdr:col>
      <xdr:colOff>4206</xdr:colOff>
      <xdr:row>67</xdr:row>
      <xdr:rowOff>4411</xdr:rowOff>
    </xdr:to>
    <xdr:grpSp>
      <xdr:nvGrpSpPr>
        <xdr:cNvPr id="16" name="Group 15"/>
        <xdr:cNvGrpSpPr/>
      </xdr:nvGrpSpPr>
      <xdr:grpSpPr>
        <a:xfrm>
          <a:off x="5163734" y="25781000"/>
          <a:ext cx="5521172" cy="17759011"/>
          <a:chOff x="6218329" y="26907671"/>
          <a:chExt cx="5582775" cy="17682275"/>
        </a:xfrm>
      </xdr:grpSpPr>
      <xdr:pic>
        <xdr:nvPicPr>
          <xdr:cNvPr id="17" name="Picture 16">
            <a:extLst>
              <a:ext uri="{FF2B5EF4-FFF2-40B4-BE49-F238E27FC236}">
                <a16:creationId xmlns:a16="http://schemas.microsoft.com/office/drawing/2014/main" id="{E8C93510-33BB-D632-9C31-992C02CDCB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31963" y="26907671"/>
            <a:ext cx="3639401" cy="1453153"/>
          </a:xfrm>
          <a:prstGeom prst="rect">
            <a:avLst/>
          </a:prstGeom>
        </xdr:spPr>
      </xdr:pic>
      <xdr:pic>
        <xdr:nvPicPr>
          <xdr:cNvPr id="18" name="Picture 17">
            <a:extLst>
              <a:ext uri="{FF2B5EF4-FFF2-40B4-BE49-F238E27FC236}">
                <a16:creationId xmlns:a16="http://schemas.microsoft.com/office/drawing/2014/main" id="{9616866C-E508-107E-B704-59078787F1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22424" y="28444814"/>
            <a:ext cx="3574210" cy="1706746"/>
          </a:xfrm>
          <a:prstGeom prst="rect">
            <a:avLst/>
          </a:prstGeom>
        </xdr:spPr>
      </xdr:pic>
      <xdr:pic>
        <xdr:nvPicPr>
          <xdr:cNvPr id="19" name="Picture 18">
            <a:extLst>
              <a:ext uri="{FF2B5EF4-FFF2-40B4-BE49-F238E27FC236}">
                <a16:creationId xmlns:a16="http://schemas.microsoft.com/office/drawing/2014/main" id="{ECE93722-5849-F54A-5878-87D1D188E3E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22564" y="30292524"/>
            <a:ext cx="3322328" cy="1634067"/>
          </a:xfrm>
          <a:prstGeom prst="rect">
            <a:avLst/>
          </a:prstGeom>
        </xdr:spPr>
      </xdr:pic>
      <xdr:pic>
        <xdr:nvPicPr>
          <xdr:cNvPr id="20" name="Picture 19">
            <a:extLst>
              <a:ext uri="{FF2B5EF4-FFF2-40B4-BE49-F238E27FC236}">
                <a16:creationId xmlns:a16="http://schemas.microsoft.com/office/drawing/2014/main" id="{6B43ABB0-37D8-0717-AEA9-A74C217CF43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218329" y="32243101"/>
            <a:ext cx="3578816" cy="1629679"/>
          </a:xfrm>
          <a:prstGeom prst="rect">
            <a:avLst/>
          </a:prstGeom>
        </xdr:spPr>
      </xdr:pic>
      <xdr:pic>
        <xdr:nvPicPr>
          <xdr:cNvPr id="21" name="Picture 20">
            <a:extLst>
              <a:ext uri="{FF2B5EF4-FFF2-40B4-BE49-F238E27FC236}">
                <a16:creationId xmlns:a16="http://schemas.microsoft.com/office/drawing/2014/main" id="{C7138D38-FFC0-B80A-009D-FE326415A5A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329659" y="34191039"/>
            <a:ext cx="3480110" cy="1575515"/>
          </a:xfrm>
          <a:prstGeom prst="rect">
            <a:avLst/>
          </a:prstGeom>
        </xdr:spPr>
      </xdr:pic>
      <xdr:pic>
        <xdr:nvPicPr>
          <xdr:cNvPr id="22" name="Picture 21">
            <a:extLst>
              <a:ext uri="{FF2B5EF4-FFF2-40B4-BE49-F238E27FC236}">
                <a16:creationId xmlns:a16="http://schemas.microsoft.com/office/drawing/2014/main" id="{64D14B45-A7FE-973C-B18A-B92800D061E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249555" y="37812902"/>
            <a:ext cx="3796461" cy="1783319"/>
          </a:xfrm>
          <a:prstGeom prst="rect">
            <a:avLst/>
          </a:prstGeom>
        </xdr:spPr>
      </xdr:pic>
      <xdr:pic>
        <xdr:nvPicPr>
          <xdr:cNvPr id="23" name="Picture 22">
            <a:extLst>
              <a:ext uri="{FF2B5EF4-FFF2-40B4-BE49-F238E27FC236}">
                <a16:creationId xmlns:a16="http://schemas.microsoft.com/office/drawing/2014/main" id="{E7848F9D-7152-6157-923A-73006D94412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291228" y="39165153"/>
            <a:ext cx="3771061" cy="1755623"/>
          </a:xfrm>
          <a:prstGeom prst="rect">
            <a:avLst/>
          </a:prstGeom>
        </xdr:spPr>
      </xdr:pic>
      <xdr:pic>
        <xdr:nvPicPr>
          <xdr:cNvPr id="24" name="Picture 23">
            <a:extLst>
              <a:ext uri="{FF2B5EF4-FFF2-40B4-BE49-F238E27FC236}">
                <a16:creationId xmlns:a16="http://schemas.microsoft.com/office/drawing/2014/main" id="{290164B3-C625-3967-6A0C-1533DCBA7AC1}"/>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6220967" y="42872945"/>
            <a:ext cx="3669460" cy="1717001"/>
          </a:xfrm>
          <a:prstGeom prst="rect">
            <a:avLst/>
          </a:prstGeom>
        </xdr:spPr>
      </xdr:pic>
      <xdr:pic>
        <xdr:nvPicPr>
          <xdr:cNvPr id="25" name="Picture 24">
            <a:extLst>
              <a:ext uri="{FF2B5EF4-FFF2-40B4-BE49-F238E27FC236}">
                <a16:creationId xmlns:a16="http://schemas.microsoft.com/office/drawing/2014/main" id="{83F5A107-9DAE-8464-CE81-A14E20DD804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258681" y="40997249"/>
            <a:ext cx="3900178" cy="1625600"/>
          </a:xfrm>
          <a:prstGeom prst="rect">
            <a:avLst/>
          </a:prstGeom>
        </xdr:spPr>
      </xdr:pic>
      <xdr:pic>
        <xdr:nvPicPr>
          <xdr:cNvPr id="26" name="Picture 25"/>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0137323" y="35304350"/>
            <a:ext cx="1663781" cy="2933204"/>
          </a:xfrm>
          <a:prstGeom prst="rect">
            <a:avLst/>
          </a:prstGeom>
        </xdr:spPr>
      </xdr:pic>
    </xdr:grpSp>
    <xdr:clientData/>
  </xdr:twoCellAnchor>
</xdr:wsDr>
</file>

<file path=xl/theme/theme1.xml><?xml version="1.0" encoding="utf-8"?>
<a:theme xmlns:a="http://schemas.openxmlformats.org/drawingml/2006/main" name="Office Theme">
  <a:themeElements>
    <a:clrScheme name="Red">
      <a:dk1>
        <a:sysClr val="windowText" lastClr="000000"/>
      </a:dk1>
      <a:lt1>
        <a:sysClr val="window" lastClr="FFFFFF"/>
      </a:lt1>
      <a:dk2>
        <a:srgbClr val="323232"/>
      </a:dk2>
      <a:lt2>
        <a:srgbClr val="E5C243"/>
      </a:lt2>
      <a:accent1>
        <a:srgbClr val="A5300F"/>
      </a:accent1>
      <a:accent2>
        <a:srgbClr val="D55816"/>
      </a:accent2>
      <a:accent3>
        <a:srgbClr val="E19825"/>
      </a:accent3>
      <a:accent4>
        <a:srgbClr val="B19C7D"/>
      </a:accent4>
      <a:accent5>
        <a:srgbClr val="7F5F52"/>
      </a:accent5>
      <a:accent6>
        <a:srgbClr val="B27D49"/>
      </a:accent6>
      <a:hlink>
        <a:srgbClr val="6B9F25"/>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https://www.facebook.com/share/r/1CsQkQVWXB/" TargetMode="External"/><Relationship Id="rId18" Type="http://schemas.openxmlformats.org/officeDocument/2006/relationships/hyperlink" Target="https://www.instagram.com/p/DXOQYWvDMGu/?utm_source=ig_web_copy_link&amp;igsh=MzRlODBiNWFlZA" TargetMode="External"/><Relationship Id="rId26" Type="http://schemas.openxmlformats.org/officeDocument/2006/relationships/hyperlink" Target="https://www.instagram.com/reel/DXWOYUhj_ZN/?utm_source=ig_web_copy_link&amp;igsh=MzRlODBiNWFlZA" TargetMode="External"/><Relationship Id="rId39" Type="http://schemas.openxmlformats.org/officeDocument/2006/relationships/drawing" Target="../drawings/drawing1.xml"/><Relationship Id="rId21" Type="http://schemas.openxmlformats.org/officeDocument/2006/relationships/hyperlink" Target="https://www.instagram.com/reel/DXPQGsIj4eN/?utm_source=ig_web_copy_link&amp;igsh=MzRlODBiNWFlZA" TargetMode="External"/><Relationship Id="rId34" Type="http://schemas.openxmlformats.org/officeDocument/2006/relationships/hyperlink" Target="https://x.com/cleanganganmcg/status/2047264232807276749?s=20" TargetMode="External"/><Relationship Id="rId7" Type="http://schemas.openxmlformats.org/officeDocument/2006/relationships/hyperlink" Target="https://www.instagram.com/p/DXElaisDzCN/?utm_source=ig_web_copy_link&amp;igsh=MzRlODBiNWFlZA" TargetMode="External"/><Relationship Id="rId12" Type="http://schemas.openxmlformats.org/officeDocument/2006/relationships/hyperlink" Target="https://www.instagram.com/reel/DXJvpaoj3zK/?utm_source=ig_web_copy_link" TargetMode="External"/><Relationship Id="rId17" Type="http://schemas.openxmlformats.org/officeDocument/2006/relationships/hyperlink" Target="https://x.com/cleanganganmcg/status/2044751783600513053?s=20" TargetMode="External"/><Relationship Id="rId25" Type="http://schemas.openxmlformats.org/officeDocument/2006/relationships/hyperlink" Target="https://x.com/cleanganganmcg/status/2045892477559672975?s=20" TargetMode="External"/><Relationship Id="rId33" Type="http://schemas.openxmlformats.org/officeDocument/2006/relationships/hyperlink" Target="https://www.facebook.com/share/p/1CkrPNGTT2/" TargetMode="External"/><Relationship Id="rId38" Type="http://schemas.openxmlformats.org/officeDocument/2006/relationships/printerSettings" Target="../printerSettings/printerSettings10.bin"/><Relationship Id="rId2" Type="http://schemas.openxmlformats.org/officeDocument/2006/relationships/hyperlink" Target="https://www.facebook.com/share/r/1E1gNLzVSS/" TargetMode="External"/><Relationship Id="rId16" Type="http://schemas.openxmlformats.org/officeDocument/2006/relationships/hyperlink" Target="https://www.facebook.com/share/r/14aikHS7jMt/" TargetMode="External"/><Relationship Id="rId20" Type="http://schemas.openxmlformats.org/officeDocument/2006/relationships/hyperlink" Target="https://x.com/cleanganganmcg/status/2045023349253054666?s=20" TargetMode="External"/><Relationship Id="rId29" Type="http://schemas.openxmlformats.org/officeDocument/2006/relationships/hyperlink" Target="https://www.instagram.com/reel/DXZHxusDUg5/?utm_source=ig_web_copy_link&amp;igsh=MzRlODBiNWFlZA" TargetMode="External"/><Relationship Id="rId1" Type="http://schemas.openxmlformats.org/officeDocument/2006/relationships/hyperlink" Target="https://www.instagram.com/reel/DXoBc65mqlU/?utm_source=ig_web_copy_link&amp;igsh=MzRlODBiNWFlZA" TargetMode="External"/><Relationship Id="rId6" Type="http://schemas.openxmlformats.org/officeDocument/2006/relationships/hyperlink" Target="https://x.com/cleanganganmcg/status/2042506556546171163?s=20" TargetMode="External"/><Relationship Id="rId11" Type="http://schemas.openxmlformats.org/officeDocument/2006/relationships/hyperlink" Target="https://x.com/cleanganganmcg/status/2044366119868498288?s=20" TargetMode="External"/><Relationship Id="rId24" Type="http://schemas.openxmlformats.org/officeDocument/2006/relationships/hyperlink" Target="https://www.facebook.com/share/p/1BeV2snZDB/" TargetMode="External"/><Relationship Id="rId32" Type="http://schemas.openxmlformats.org/officeDocument/2006/relationships/hyperlink" Target="https://www.instagram.com/p/DXeKiKTDE0f/?utm_source=ig_web_copy_link&amp;igsh=MzRlODBiNWFlZA" TargetMode="External"/><Relationship Id="rId37" Type="http://schemas.openxmlformats.org/officeDocument/2006/relationships/hyperlink" Target="https://www.pib.gov.in/PressReleasePage.aspx?PRID=2254266&amp;reg=3&amp;lang=1" TargetMode="External"/><Relationship Id="rId5" Type="http://schemas.openxmlformats.org/officeDocument/2006/relationships/hyperlink" Target="https://www.facebook.com/share/p/18QpiaxSTe/" TargetMode="External"/><Relationship Id="rId15" Type="http://schemas.openxmlformats.org/officeDocument/2006/relationships/hyperlink" Target="https://www.instagram.com/reel/DXMUBbuDABC/?utm_source=ig_web_copy_link&amp;igsh=MzRlODBiNWFlZA" TargetMode="External"/><Relationship Id="rId23" Type="http://schemas.openxmlformats.org/officeDocument/2006/relationships/hyperlink" Target="https://x.com/cleanganganmcg/status/2045161236875387324?s=20" TargetMode="External"/><Relationship Id="rId28" Type="http://schemas.openxmlformats.org/officeDocument/2006/relationships/hyperlink" Target="https://x.com/cleanganganmcg/status/2046146175053754467?s=20" TargetMode="External"/><Relationship Id="rId36" Type="http://schemas.openxmlformats.org/officeDocument/2006/relationships/hyperlink" Target="https://www.pib.gov.in/PressReleasePage.aspx?PRID=2250579&amp;reg=3&amp;lang=2" TargetMode="External"/><Relationship Id="rId10" Type="http://schemas.openxmlformats.org/officeDocument/2006/relationships/hyperlink" Target="https://www.facebook.com/share/p/1Lio1M8u5L/" TargetMode="External"/><Relationship Id="rId19" Type="http://schemas.openxmlformats.org/officeDocument/2006/relationships/hyperlink" Target="https://www.facebook.com/share/p/1FbLoytoFo/" TargetMode="External"/><Relationship Id="rId31" Type="http://schemas.openxmlformats.org/officeDocument/2006/relationships/hyperlink" Target="https://x.com/cleanganganmcg/status/2046556050464166359?s=20" TargetMode="External"/><Relationship Id="rId4" Type="http://schemas.openxmlformats.org/officeDocument/2006/relationships/hyperlink" Target="https://www.instagram.com/p/DW8aOZ-D4Tw/?utm_source=ig_web_copy_link&amp;igsh=MzRlODBiNWFlZA" TargetMode="External"/><Relationship Id="rId9" Type="http://schemas.openxmlformats.org/officeDocument/2006/relationships/hyperlink" Target="https://x.com/cleanganganmcg/status/2043657342882025965?s=20" TargetMode="External"/><Relationship Id="rId14" Type="http://schemas.openxmlformats.org/officeDocument/2006/relationships/hyperlink" Target="https://x.com/cleanganganmcg/status/2044391122475327568?s=20" TargetMode="External"/><Relationship Id="rId22" Type="http://schemas.openxmlformats.org/officeDocument/2006/relationships/hyperlink" Target="https://www.facebook.com/share/v/1CajniU6j6/" TargetMode="External"/><Relationship Id="rId27" Type="http://schemas.openxmlformats.org/officeDocument/2006/relationships/hyperlink" Target="https://www.facebook.com/share/v/1Azukom6yJ/" TargetMode="External"/><Relationship Id="rId30" Type="http://schemas.openxmlformats.org/officeDocument/2006/relationships/hyperlink" Target="https://www.facebook.com/share/r/1DrvLFkZ2C/" TargetMode="External"/><Relationship Id="rId35" Type="http://schemas.openxmlformats.org/officeDocument/2006/relationships/hyperlink" Target="https://www.pib.gov.in/PressReleasePage.aspx?PRID=2247055&amp;reg=3&amp;lang=1" TargetMode="External"/><Relationship Id="rId8" Type="http://schemas.openxmlformats.org/officeDocument/2006/relationships/hyperlink" Target="https://www.facebook.com/share/p/1EV398kksn/" TargetMode="External"/><Relationship Id="rId3" Type="http://schemas.openxmlformats.org/officeDocument/2006/relationships/hyperlink" Target="https://x.com/cleanganganmcg/status/2048652095470071959?s=20"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tabSelected="1" zoomScaleNormal="100" workbookViewId="0">
      <selection activeCell="K8" sqref="K8"/>
    </sheetView>
  </sheetViews>
  <sheetFormatPr defaultRowHeight="15" x14ac:dyDescent="0.25"/>
  <cols>
    <col min="1" max="1" width="6.7109375" style="156" bestFit="1" customWidth="1"/>
    <col min="2" max="2" width="29" style="156" customWidth="1"/>
    <col min="3" max="3" width="17.5703125" style="156" customWidth="1"/>
    <col min="4" max="4" width="19.28515625" style="156" customWidth="1"/>
    <col min="5" max="5" width="19.5703125" style="156" customWidth="1"/>
    <col min="6" max="6" width="21" style="156" customWidth="1"/>
    <col min="7" max="7" width="24.7109375" style="156" customWidth="1"/>
    <col min="8" max="16384" width="9.140625" style="156"/>
  </cols>
  <sheetData>
    <row r="1" spans="1:7" s="371" customFormat="1" x14ac:dyDescent="0.25">
      <c r="A1" s="370" t="s">
        <v>0</v>
      </c>
      <c r="B1" s="370"/>
      <c r="C1" s="370"/>
      <c r="D1" s="370"/>
      <c r="E1" s="370"/>
      <c r="F1" s="370"/>
      <c r="G1" s="370"/>
    </row>
    <row r="2" spans="1:7" s="371" customFormat="1" x14ac:dyDescent="0.25">
      <c r="A2" s="370" t="s">
        <v>646</v>
      </c>
      <c r="B2" s="370"/>
      <c r="C2" s="370"/>
      <c r="D2" s="370"/>
      <c r="E2" s="370"/>
      <c r="F2" s="370"/>
      <c r="G2" s="370"/>
    </row>
    <row r="3" spans="1:7" s="373" customFormat="1" x14ac:dyDescent="0.25">
      <c r="A3" s="372" t="s">
        <v>647</v>
      </c>
      <c r="B3" s="372"/>
      <c r="C3" s="372"/>
      <c r="D3" s="372"/>
      <c r="E3" s="372"/>
      <c r="F3" s="372"/>
      <c r="G3" s="372"/>
    </row>
    <row r="4" spans="1:7" s="375" customFormat="1" ht="14.25" x14ac:dyDescent="0.25">
      <c r="A4" s="374"/>
      <c r="B4" s="374"/>
      <c r="C4" s="374"/>
      <c r="D4" s="374"/>
      <c r="E4" s="374"/>
      <c r="F4" s="374"/>
      <c r="G4" s="374"/>
    </row>
    <row r="5" spans="1:7" x14ac:dyDescent="0.25">
      <c r="A5" s="362" t="s">
        <v>648</v>
      </c>
      <c r="B5" s="362"/>
      <c r="C5" s="362"/>
      <c r="D5" s="362"/>
      <c r="E5" s="362"/>
      <c r="F5" s="362"/>
      <c r="G5" s="362"/>
    </row>
    <row r="6" spans="1:7" ht="30" x14ac:dyDescent="0.25">
      <c r="A6" s="363" t="s">
        <v>4</v>
      </c>
      <c r="B6" s="363" t="s">
        <v>649</v>
      </c>
      <c r="C6" s="363" t="s">
        <v>650</v>
      </c>
      <c r="D6" s="363" t="s">
        <v>651</v>
      </c>
      <c r="E6" s="363" t="s">
        <v>652</v>
      </c>
      <c r="F6" s="363" t="s">
        <v>653</v>
      </c>
      <c r="G6" s="363" t="s">
        <v>654</v>
      </c>
    </row>
    <row r="7" spans="1:7" ht="60" x14ac:dyDescent="0.25">
      <c r="A7" s="366">
        <v>1</v>
      </c>
      <c r="B7" s="366" t="s">
        <v>655</v>
      </c>
      <c r="C7" s="366" t="s">
        <v>656</v>
      </c>
      <c r="D7" s="366">
        <v>102.2</v>
      </c>
      <c r="E7" s="366">
        <v>15</v>
      </c>
      <c r="F7" s="368">
        <v>45237</v>
      </c>
      <c r="G7" s="365" t="s">
        <v>657</v>
      </c>
    </row>
    <row r="8" spans="1:7" ht="165" x14ac:dyDescent="0.25">
      <c r="A8" s="366">
        <v>2</v>
      </c>
      <c r="B8" s="366" t="s">
        <v>658</v>
      </c>
      <c r="C8" s="366" t="s">
        <v>659</v>
      </c>
      <c r="D8" s="366">
        <v>161.99</v>
      </c>
      <c r="E8" s="366">
        <v>26.5</v>
      </c>
      <c r="F8" s="366" t="s">
        <v>660</v>
      </c>
      <c r="G8" s="367" t="s">
        <v>661</v>
      </c>
    </row>
    <row r="9" spans="1:7" ht="60" x14ac:dyDescent="0.25">
      <c r="A9" s="366">
        <v>3</v>
      </c>
      <c r="B9" s="366" t="s">
        <v>662</v>
      </c>
      <c r="C9" s="366" t="s">
        <v>656</v>
      </c>
      <c r="D9" s="366">
        <v>824</v>
      </c>
      <c r="E9" s="366">
        <v>100</v>
      </c>
      <c r="F9" s="368">
        <v>45717</v>
      </c>
      <c r="G9" s="367" t="s">
        <v>663</v>
      </c>
    </row>
    <row r="10" spans="1:7" ht="60" x14ac:dyDescent="0.25">
      <c r="A10" s="366">
        <v>4</v>
      </c>
      <c r="B10" s="366" t="s">
        <v>664</v>
      </c>
      <c r="C10" s="366" t="s">
        <v>656</v>
      </c>
      <c r="D10" s="366">
        <v>578.89</v>
      </c>
      <c r="E10" s="366">
        <v>50</v>
      </c>
      <c r="F10" s="368">
        <v>45717</v>
      </c>
      <c r="G10" s="367" t="s">
        <v>663</v>
      </c>
    </row>
    <row r="11" spans="1:7" ht="30" x14ac:dyDescent="0.25">
      <c r="A11" s="366">
        <v>5</v>
      </c>
      <c r="B11" s="366" t="s">
        <v>665</v>
      </c>
      <c r="C11" s="366" t="s">
        <v>656</v>
      </c>
      <c r="D11" s="366">
        <v>149.22999999999999</v>
      </c>
      <c r="E11" s="366">
        <v>25</v>
      </c>
      <c r="F11" s="368">
        <v>45839</v>
      </c>
      <c r="G11" s="367" t="s">
        <v>666</v>
      </c>
    </row>
    <row r="12" spans="1:7" ht="45" x14ac:dyDescent="0.25">
      <c r="A12" s="366">
        <v>6</v>
      </c>
      <c r="B12" s="366" t="s">
        <v>667</v>
      </c>
      <c r="C12" s="366" t="s">
        <v>659</v>
      </c>
      <c r="D12" s="366">
        <v>68.47</v>
      </c>
      <c r="E12" s="366">
        <v>13</v>
      </c>
      <c r="F12" s="368">
        <v>45809</v>
      </c>
      <c r="G12" s="367" t="s">
        <v>668</v>
      </c>
    </row>
    <row r="13" spans="1:7" ht="30" x14ac:dyDescent="0.25">
      <c r="A13" s="366">
        <v>7</v>
      </c>
      <c r="B13" s="366" t="s">
        <v>669</v>
      </c>
      <c r="C13" s="366" t="s">
        <v>659</v>
      </c>
      <c r="D13" s="366">
        <v>258.48</v>
      </c>
      <c r="E13" s="366">
        <v>36</v>
      </c>
      <c r="F13" s="366" t="s">
        <v>660</v>
      </c>
      <c r="G13" s="367" t="s">
        <v>670</v>
      </c>
    </row>
    <row r="14" spans="1:7" ht="30" x14ac:dyDescent="0.25">
      <c r="A14" s="366">
        <v>8</v>
      </c>
      <c r="B14" s="366" t="s">
        <v>671</v>
      </c>
      <c r="C14" s="366" t="s">
        <v>659</v>
      </c>
      <c r="D14" s="366">
        <v>240.93</v>
      </c>
      <c r="E14" s="366">
        <v>42.5</v>
      </c>
      <c r="F14" s="368">
        <v>45536</v>
      </c>
      <c r="G14" s="367" t="s">
        <v>672</v>
      </c>
    </row>
    <row r="15" spans="1:7" ht="30" x14ac:dyDescent="0.25">
      <c r="A15" s="366">
        <v>9</v>
      </c>
      <c r="B15" s="366" t="s">
        <v>673</v>
      </c>
      <c r="C15" s="366" t="s">
        <v>656</v>
      </c>
      <c r="D15" s="366">
        <v>595.72</v>
      </c>
      <c r="E15" s="366">
        <f>65+40+22+60</f>
        <v>187</v>
      </c>
      <c r="F15" s="368"/>
      <c r="G15" s="367" t="s">
        <v>674</v>
      </c>
    </row>
    <row r="16" spans="1:7" ht="30" x14ac:dyDescent="0.25">
      <c r="A16" s="366">
        <v>10</v>
      </c>
      <c r="B16" s="366" t="s">
        <v>675</v>
      </c>
      <c r="C16" s="366" t="s">
        <v>659</v>
      </c>
      <c r="D16" s="366">
        <v>78.989999999999995</v>
      </c>
      <c r="E16" s="366">
        <v>15</v>
      </c>
      <c r="F16" s="368"/>
      <c r="G16" s="367" t="s">
        <v>676</v>
      </c>
    </row>
    <row r="17" spans="1:7" ht="90" x14ac:dyDescent="0.25">
      <c r="A17" s="366">
        <v>11</v>
      </c>
      <c r="B17" s="366" t="s">
        <v>677</v>
      </c>
      <c r="C17" s="366" t="s">
        <v>659</v>
      </c>
      <c r="D17" s="366">
        <v>94.06</v>
      </c>
      <c r="E17" s="366">
        <v>12.8</v>
      </c>
      <c r="F17" s="368"/>
      <c r="G17" s="367" t="s">
        <v>678</v>
      </c>
    </row>
    <row r="18" spans="1:7" ht="45" x14ac:dyDescent="0.25">
      <c r="A18" s="366">
        <v>12</v>
      </c>
      <c r="B18" s="366" t="s">
        <v>679</v>
      </c>
      <c r="C18" s="366" t="s">
        <v>659</v>
      </c>
      <c r="D18" s="366">
        <v>331.75</v>
      </c>
      <c r="E18" s="366">
        <v>43</v>
      </c>
      <c r="F18" s="368"/>
      <c r="G18" s="367" t="s">
        <v>680</v>
      </c>
    </row>
    <row r="19" spans="1:7" ht="30" x14ac:dyDescent="0.25">
      <c r="A19" s="366">
        <v>13</v>
      </c>
      <c r="B19" s="366" t="s">
        <v>681</v>
      </c>
      <c r="C19" s="366" t="s">
        <v>659</v>
      </c>
      <c r="D19" s="366">
        <v>77.7</v>
      </c>
      <c r="E19" s="366">
        <v>13</v>
      </c>
      <c r="F19" s="368"/>
      <c r="G19" s="367" t="s">
        <v>680</v>
      </c>
    </row>
    <row r="20" spans="1:7" ht="60" x14ac:dyDescent="0.25">
      <c r="A20" s="366">
        <v>14</v>
      </c>
      <c r="B20" s="366" t="s">
        <v>682</v>
      </c>
      <c r="C20" s="366" t="s">
        <v>659</v>
      </c>
      <c r="D20" s="366">
        <v>308.08999999999997</v>
      </c>
      <c r="E20" s="366">
        <v>55</v>
      </c>
      <c r="F20" s="368"/>
      <c r="G20" s="367" t="s">
        <v>683</v>
      </c>
    </row>
    <row r="21" spans="1:7" ht="75" x14ac:dyDescent="0.25">
      <c r="A21" s="366">
        <v>15</v>
      </c>
      <c r="B21" s="366" t="s">
        <v>684</v>
      </c>
      <c r="C21" s="366" t="s">
        <v>659</v>
      </c>
      <c r="D21" s="366">
        <v>61.05</v>
      </c>
      <c r="E21" s="366">
        <v>14</v>
      </c>
      <c r="F21" s="368" t="s">
        <v>685</v>
      </c>
      <c r="G21" s="367"/>
    </row>
    <row r="22" spans="1:7" ht="45" x14ac:dyDescent="0.25">
      <c r="A22" s="366">
        <v>16</v>
      </c>
      <c r="B22" s="366" t="s">
        <v>686</v>
      </c>
      <c r="C22" s="366" t="s">
        <v>659</v>
      </c>
      <c r="D22" s="366">
        <v>121.66</v>
      </c>
      <c r="E22" s="366">
        <v>15</v>
      </c>
      <c r="F22" s="368" t="s">
        <v>687</v>
      </c>
      <c r="G22" s="367"/>
    </row>
    <row r="23" spans="1:7" ht="45" x14ac:dyDescent="0.25">
      <c r="A23" s="366">
        <v>17</v>
      </c>
      <c r="B23" s="366" t="s">
        <v>688</v>
      </c>
      <c r="C23" s="366" t="s">
        <v>656</v>
      </c>
      <c r="D23" s="366">
        <v>154.27000000000001</v>
      </c>
      <c r="E23" s="366">
        <v>38</v>
      </c>
      <c r="F23" s="368" t="s">
        <v>689</v>
      </c>
      <c r="G23" s="367"/>
    </row>
    <row r="24" spans="1:7" x14ac:dyDescent="0.25">
      <c r="A24" s="376" t="s">
        <v>690</v>
      </c>
      <c r="B24" s="376"/>
      <c r="C24" s="376"/>
      <c r="D24" s="376"/>
      <c r="E24" s="376"/>
      <c r="F24" s="376"/>
      <c r="G24" s="376"/>
    </row>
    <row r="25" spans="1:7" ht="30" x14ac:dyDescent="0.25">
      <c r="A25" s="363" t="s">
        <v>4</v>
      </c>
      <c r="B25" s="363" t="s">
        <v>649</v>
      </c>
      <c r="C25" s="363" t="s">
        <v>650</v>
      </c>
      <c r="D25" s="363" t="s">
        <v>651</v>
      </c>
      <c r="E25" s="363" t="s">
        <v>652</v>
      </c>
      <c r="F25" s="363" t="s">
        <v>691</v>
      </c>
      <c r="G25" s="363" t="s">
        <v>692</v>
      </c>
    </row>
    <row r="26" spans="1:7" ht="345" x14ac:dyDescent="0.25">
      <c r="A26" s="366">
        <v>1</v>
      </c>
      <c r="B26" s="367" t="s">
        <v>693</v>
      </c>
      <c r="C26" s="366" t="s">
        <v>656</v>
      </c>
      <c r="D26" s="366">
        <v>351.03</v>
      </c>
      <c r="E26" s="366">
        <v>100</v>
      </c>
      <c r="F26" s="369" t="s">
        <v>694</v>
      </c>
      <c r="G26" s="365" t="s">
        <v>695</v>
      </c>
    </row>
    <row r="27" spans="1:7" ht="75" x14ac:dyDescent="0.25">
      <c r="A27" s="366">
        <v>2</v>
      </c>
      <c r="B27" s="367" t="s">
        <v>696</v>
      </c>
      <c r="C27" s="366" t="s">
        <v>656</v>
      </c>
      <c r="D27" s="366">
        <v>808.33</v>
      </c>
      <c r="E27" s="366">
        <v>192</v>
      </c>
      <c r="F27" s="369" t="s">
        <v>697</v>
      </c>
      <c r="G27" s="365" t="s">
        <v>698</v>
      </c>
    </row>
  </sheetData>
  <mergeCells count="6">
    <mergeCell ref="A1:G1"/>
    <mergeCell ref="A2:G2"/>
    <mergeCell ref="A3:G3"/>
    <mergeCell ref="A4:G4"/>
    <mergeCell ref="A5:G5"/>
    <mergeCell ref="A24:G24"/>
  </mergeCells>
  <pageMargins left="0.31496062992125984" right="0" top="0.59055118110236227" bottom="0.15748031496062992" header="0.31496062992125984" footer="0.31496062992125984"/>
  <pageSetup scale="70" orientation="portrait" r:id="rId1"/>
  <rowBreaks count="1" manualBreakCount="1">
    <brk id="23"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3"/>
  <sheetViews>
    <sheetView zoomScale="75" zoomScaleNormal="75" workbookViewId="0">
      <selection activeCell="A2" sqref="A2:F2"/>
    </sheetView>
  </sheetViews>
  <sheetFormatPr defaultColWidth="9.42578125" defaultRowHeight="15.75" x14ac:dyDescent="0.25"/>
  <cols>
    <col min="1" max="1" width="9.42578125" style="146"/>
    <col min="2" max="2" width="32.42578125" style="127" customWidth="1"/>
    <col min="3" max="3" width="34.85546875" style="146" customWidth="1"/>
    <col min="4" max="4" width="33.28515625" style="146" customWidth="1"/>
    <col min="5" max="5" width="50.140625" style="146" customWidth="1"/>
    <col min="6" max="6" width="46.28515625" style="127" customWidth="1"/>
    <col min="7" max="16384" width="9.42578125" style="127"/>
  </cols>
  <sheetData>
    <row r="1" spans="1:6" ht="21" customHeight="1" x14ac:dyDescent="0.25">
      <c r="A1" s="323" t="s">
        <v>262</v>
      </c>
      <c r="B1" s="324"/>
      <c r="C1" s="324"/>
      <c r="D1" s="324"/>
      <c r="E1" s="324"/>
      <c r="F1" s="325"/>
    </row>
    <row r="2" spans="1:6" ht="21" customHeight="1" x14ac:dyDescent="0.25">
      <c r="A2" s="323" t="s">
        <v>644</v>
      </c>
      <c r="B2" s="324"/>
      <c r="C2" s="324"/>
      <c r="D2" s="324"/>
      <c r="E2" s="324"/>
      <c r="F2" s="325"/>
    </row>
    <row r="3" spans="1:6" ht="21" customHeight="1" x14ac:dyDescent="0.25">
      <c r="A3" s="323" t="s">
        <v>67</v>
      </c>
      <c r="B3" s="324"/>
      <c r="C3" s="324"/>
      <c r="D3" s="324"/>
      <c r="E3" s="324"/>
      <c r="F3" s="325"/>
    </row>
    <row r="4" spans="1:6" ht="49.5" customHeight="1" x14ac:dyDescent="0.25">
      <c r="A4" s="44"/>
      <c r="B4" s="45" t="s">
        <v>68</v>
      </c>
      <c r="C4" s="72" t="s">
        <v>349</v>
      </c>
      <c r="D4" s="72" t="s">
        <v>350</v>
      </c>
      <c r="E4" s="44"/>
      <c r="F4" s="46"/>
    </row>
    <row r="5" spans="1:6" ht="21" customHeight="1" x14ac:dyDescent="0.25">
      <c r="A5" s="72">
        <v>1</v>
      </c>
      <c r="B5" s="47" t="s">
        <v>69</v>
      </c>
      <c r="C5" s="128">
        <v>122686</v>
      </c>
      <c r="D5" s="128">
        <v>123357</v>
      </c>
      <c r="E5" s="44"/>
      <c r="F5" s="46"/>
    </row>
    <row r="6" spans="1:6" ht="21" customHeight="1" x14ac:dyDescent="0.25">
      <c r="A6" s="44"/>
      <c r="B6" s="47" t="s">
        <v>70</v>
      </c>
      <c r="C6" s="129">
        <v>542672</v>
      </c>
      <c r="D6" s="128">
        <v>564038</v>
      </c>
      <c r="E6" s="44"/>
      <c r="F6" s="46"/>
    </row>
    <row r="7" spans="1:6" ht="21" customHeight="1" x14ac:dyDescent="0.25">
      <c r="A7" s="44"/>
      <c r="B7" s="47" t="s">
        <v>71</v>
      </c>
      <c r="C7" s="129">
        <v>116408</v>
      </c>
      <c r="D7" s="128">
        <v>122497</v>
      </c>
      <c r="E7" s="44"/>
      <c r="F7" s="46"/>
    </row>
    <row r="8" spans="1:6" ht="21" customHeight="1" x14ac:dyDescent="0.25">
      <c r="A8" s="72">
        <v>2</v>
      </c>
      <c r="B8" s="326" t="s">
        <v>72</v>
      </c>
      <c r="C8" s="326"/>
      <c r="D8" s="326"/>
      <c r="E8" s="44"/>
      <c r="F8" s="46"/>
    </row>
    <row r="9" spans="1:6" ht="45.75" customHeight="1" x14ac:dyDescent="0.25">
      <c r="A9" s="72" t="s">
        <v>73</v>
      </c>
      <c r="B9" s="47" t="s">
        <v>74</v>
      </c>
      <c r="C9" s="72" t="s">
        <v>75</v>
      </c>
      <c r="D9" s="72" t="s">
        <v>76</v>
      </c>
      <c r="E9" s="44"/>
      <c r="F9" s="46"/>
    </row>
    <row r="10" spans="1:6" ht="21" customHeight="1" x14ac:dyDescent="0.25">
      <c r="A10" s="72"/>
      <c r="B10" s="47" t="s">
        <v>69</v>
      </c>
      <c r="C10" s="130">
        <v>210</v>
      </c>
      <c r="D10" s="130">
        <v>39</v>
      </c>
      <c r="E10" s="131" t="s">
        <v>351</v>
      </c>
      <c r="F10" s="46"/>
    </row>
    <row r="11" spans="1:6" ht="21" customHeight="1" x14ac:dyDescent="0.25">
      <c r="A11" s="72"/>
      <c r="B11" s="47" t="s">
        <v>70</v>
      </c>
      <c r="C11" s="130">
        <v>210</v>
      </c>
      <c r="D11" s="130">
        <v>44</v>
      </c>
      <c r="E11" s="131" t="s">
        <v>352</v>
      </c>
      <c r="F11" s="46"/>
    </row>
    <row r="12" spans="1:6" ht="21" customHeight="1" x14ac:dyDescent="0.25">
      <c r="A12" s="72"/>
      <c r="B12" s="47" t="s">
        <v>71</v>
      </c>
      <c r="C12" s="130">
        <v>170</v>
      </c>
      <c r="D12" s="130">
        <v>44</v>
      </c>
      <c r="E12" s="131" t="s">
        <v>352</v>
      </c>
      <c r="F12" s="46"/>
    </row>
    <row r="13" spans="1:6" ht="21" customHeight="1" x14ac:dyDescent="0.25">
      <c r="A13" s="72"/>
      <c r="B13" s="47"/>
      <c r="C13" s="44"/>
      <c r="D13" s="44"/>
      <c r="E13" s="44"/>
      <c r="F13" s="46"/>
    </row>
    <row r="14" spans="1:6" ht="21" customHeight="1" x14ac:dyDescent="0.25">
      <c r="A14" s="72" t="s">
        <v>77</v>
      </c>
      <c r="B14" s="47" t="s">
        <v>78</v>
      </c>
      <c r="C14" s="44"/>
      <c r="D14" s="44"/>
      <c r="E14" s="44"/>
      <c r="F14" s="46"/>
    </row>
    <row r="15" spans="1:6" ht="21" customHeight="1" x14ac:dyDescent="0.25">
      <c r="A15" s="72"/>
      <c r="B15" s="47" t="s">
        <v>79</v>
      </c>
      <c r="C15" s="44" t="s">
        <v>129</v>
      </c>
      <c r="D15" s="44"/>
      <c r="E15" s="44"/>
      <c r="F15" s="46"/>
    </row>
    <row r="16" spans="1:6" ht="21" customHeight="1" x14ac:dyDescent="0.25">
      <c r="A16" s="72"/>
      <c r="B16" s="47"/>
      <c r="C16" s="44"/>
      <c r="D16" s="44"/>
      <c r="E16" s="44"/>
      <c r="F16" s="46"/>
    </row>
    <row r="17" spans="1:6" ht="21" customHeight="1" x14ac:dyDescent="0.25">
      <c r="A17" s="72" t="s">
        <v>80</v>
      </c>
      <c r="B17" s="47" t="s">
        <v>81</v>
      </c>
      <c r="C17" s="130" t="s">
        <v>353</v>
      </c>
      <c r="D17" s="44"/>
      <c r="E17" s="72" t="s">
        <v>82</v>
      </c>
      <c r="F17" s="46"/>
    </row>
    <row r="18" spans="1:6" ht="21" customHeight="1" x14ac:dyDescent="0.25">
      <c r="A18" s="44"/>
      <c r="B18" s="47" t="s">
        <v>79</v>
      </c>
      <c r="C18" s="48"/>
      <c r="D18" s="44"/>
      <c r="E18" s="44"/>
      <c r="F18" s="46"/>
    </row>
    <row r="19" spans="1:6" ht="21" customHeight="1" x14ac:dyDescent="0.25">
      <c r="A19" s="44"/>
      <c r="B19" s="47"/>
      <c r="C19" s="44"/>
      <c r="D19" s="44"/>
      <c r="E19" s="44"/>
      <c r="F19" s="46"/>
    </row>
    <row r="20" spans="1:6" ht="21" customHeight="1" x14ac:dyDescent="0.25">
      <c r="A20" s="72">
        <v>3</v>
      </c>
      <c r="B20" s="45" t="s">
        <v>83</v>
      </c>
      <c r="C20" s="132"/>
      <c r="D20" s="44"/>
      <c r="E20" s="44"/>
      <c r="F20" s="46"/>
    </row>
    <row r="21" spans="1:6" ht="21" customHeight="1" x14ac:dyDescent="0.25">
      <c r="A21" s="72"/>
      <c r="B21" s="45"/>
      <c r="C21" s="44"/>
      <c r="D21" s="44"/>
      <c r="E21" s="44"/>
      <c r="F21" s="46"/>
    </row>
    <row r="22" spans="1:6" ht="21" customHeight="1" x14ac:dyDescent="0.25">
      <c r="A22" s="72">
        <v>4</v>
      </c>
      <c r="B22" s="45" t="s">
        <v>84</v>
      </c>
      <c r="C22" s="44"/>
      <c r="D22" s="147"/>
      <c r="E22" s="44"/>
      <c r="F22" s="46"/>
    </row>
    <row r="23" spans="1:6" ht="21" customHeight="1" x14ac:dyDescent="0.25">
      <c r="A23" s="72" t="s">
        <v>73</v>
      </c>
      <c r="B23" s="47" t="s">
        <v>85</v>
      </c>
      <c r="C23" s="44" t="s">
        <v>129</v>
      </c>
      <c r="D23" s="147"/>
      <c r="E23" s="44"/>
      <c r="F23" s="46"/>
    </row>
    <row r="24" spans="1:6" ht="21" customHeight="1" x14ac:dyDescent="0.25">
      <c r="A24" s="72" t="s">
        <v>77</v>
      </c>
      <c r="B24" s="47" t="s">
        <v>81</v>
      </c>
      <c r="C24" s="44">
        <v>10</v>
      </c>
      <c r="D24" s="147"/>
      <c r="E24" s="72" t="s">
        <v>82</v>
      </c>
      <c r="F24" s="46"/>
    </row>
    <row r="25" spans="1:6" ht="36" customHeight="1" x14ac:dyDescent="0.25">
      <c r="A25" s="49">
        <v>5</v>
      </c>
      <c r="B25" s="50" t="s">
        <v>159</v>
      </c>
      <c r="C25" s="51"/>
      <c r="D25" s="147"/>
      <c r="E25" s="72"/>
      <c r="F25" s="46"/>
    </row>
    <row r="26" spans="1:6" ht="51" customHeight="1" x14ac:dyDescent="0.25">
      <c r="A26" s="49" t="s">
        <v>73</v>
      </c>
      <c r="B26" s="52" t="s">
        <v>160</v>
      </c>
      <c r="C26" s="52"/>
      <c r="D26" s="147"/>
      <c r="E26" s="72"/>
      <c r="F26" s="46"/>
    </row>
    <row r="27" spans="1:6" ht="50.25" customHeight="1" x14ac:dyDescent="0.25">
      <c r="A27" s="327" t="s">
        <v>161</v>
      </c>
      <c r="B27" s="328" t="s">
        <v>162</v>
      </c>
      <c r="C27" s="51" t="s">
        <v>354</v>
      </c>
      <c r="D27" s="53" t="s">
        <v>355</v>
      </c>
      <c r="E27" s="123" t="s">
        <v>356</v>
      </c>
      <c r="F27" s="46"/>
    </row>
    <row r="28" spans="1:6" ht="62.25" customHeight="1" x14ac:dyDescent="0.25">
      <c r="A28" s="327"/>
      <c r="B28" s="329"/>
      <c r="C28" s="51" t="s">
        <v>357</v>
      </c>
      <c r="D28" s="53" t="s">
        <v>358</v>
      </c>
      <c r="E28" s="123" t="s">
        <v>359</v>
      </c>
      <c r="F28" s="46"/>
    </row>
    <row r="29" spans="1:6" ht="51" customHeight="1" x14ac:dyDescent="0.25">
      <c r="A29" s="51" t="s">
        <v>163</v>
      </c>
      <c r="B29" s="52" t="s">
        <v>164</v>
      </c>
      <c r="C29" s="51" t="s">
        <v>360</v>
      </c>
      <c r="D29" s="53" t="s">
        <v>361</v>
      </c>
      <c r="E29" s="123" t="s">
        <v>362</v>
      </c>
      <c r="F29" s="46"/>
    </row>
    <row r="30" spans="1:6" ht="51" customHeight="1" x14ac:dyDescent="0.25">
      <c r="A30" s="49" t="s">
        <v>77</v>
      </c>
      <c r="B30" s="52" t="s">
        <v>165</v>
      </c>
      <c r="C30" s="51" t="s">
        <v>363</v>
      </c>
      <c r="D30" s="133"/>
      <c r="E30" s="123"/>
      <c r="F30" s="46"/>
    </row>
    <row r="31" spans="1:6" ht="72" customHeight="1" x14ac:dyDescent="0.25">
      <c r="A31" s="49" t="s">
        <v>166</v>
      </c>
      <c r="B31" s="52" t="s">
        <v>167</v>
      </c>
      <c r="C31" s="51" t="s">
        <v>363</v>
      </c>
      <c r="D31" s="44"/>
      <c r="E31" s="44"/>
      <c r="F31" s="46"/>
    </row>
    <row r="32" spans="1:6" ht="21" customHeight="1" x14ac:dyDescent="0.25">
      <c r="A32" s="44"/>
      <c r="B32" s="44"/>
      <c r="C32" s="72" t="s">
        <v>86</v>
      </c>
      <c r="D32" s="72" t="s">
        <v>87</v>
      </c>
      <c r="E32" s="44"/>
      <c r="F32" s="46"/>
    </row>
    <row r="33" spans="1:6" ht="38.25" customHeight="1" x14ac:dyDescent="0.25">
      <c r="A33" s="72">
        <v>6</v>
      </c>
      <c r="B33" s="45" t="s">
        <v>88</v>
      </c>
      <c r="C33" s="44"/>
      <c r="D33" s="44"/>
      <c r="E33" s="44" t="s">
        <v>89</v>
      </c>
      <c r="F33" s="46"/>
    </row>
    <row r="34" spans="1:6" ht="50.25" customHeight="1" x14ac:dyDescent="0.25">
      <c r="A34" s="72" t="s">
        <v>73</v>
      </c>
      <c r="B34" s="61" t="s">
        <v>100</v>
      </c>
      <c r="C34" s="48">
        <v>4</v>
      </c>
      <c r="D34" s="48" t="s">
        <v>103</v>
      </c>
      <c r="E34" s="44"/>
      <c r="F34" s="46"/>
    </row>
    <row r="35" spans="1:6" ht="50.25" customHeight="1" x14ac:dyDescent="0.25">
      <c r="A35" s="72" t="s">
        <v>77</v>
      </c>
      <c r="B35" s="61" t="s">
        <v>364</v>
      </c>
      <c r="C35" s="48">
        <v>1</v>
      </c>
      <c r="D35" s="48" t="s">
        <v>365</v>
      </c>
      <c r="E35" s="44"/>
      <c r="F35" s="46"/>
    </row>
    <row r="36" spans="1:6" ht="21" customHeight="1" x14ac:dyDescent="0.25">
      <c r="A36" s="72">
        <v>7</v>
      </c>
      <c r="B36" s="45" t="s">
        <v>90</v>
      </c>
      <c r="C36" s="44"/>
      <c r="D36" s="44"/>
      <c r="E36" s="72" t="s">
        <v>89</v>
      </c>
      <c r="F36" s="46"/>
    </row>
    <row r="37" spans="1:6" ht="21" customHeight="1" x14ac:dyDescent="0.25">
      <c r="A37" s="54" t="s">
        <v>73</v>
      </c>
      <c r="B37" s="55" t="s">
        <v>168</v>
      </c>
      <c r="C37" s="48"/>
      <c r="D37" s="44"/>
      <c r="E37" s="72"/>
      <c r="F37" s="46"/>
    </row>
    <row r="38" spans="1:6" ht="21" customHeight="1" x14ac:dyDescent="0.25">
      <c r="A38" s="54" t="s">
        <v>77</v>
      </c>
      <c r="B38" s="55" t="s">
        <v>91</v>
      </c>
      <c r="C38" s="44"/>
      <c r="D38" s="44"/>
      <c r="E38" s="72"/>
      <c r="F38" s="46"/>
    </row>
    <row r="39" spans="1:6" ht="54.75" customHeight="1" x14ac:dyDescent="0.25">
      <c r="A39" s="54" t="s">
        <v>80</v>
      </c>
      <c r="B39" s="55" t="s">
        <v>169</v>
      </c>
      <c r="C39" s="44"/>
      <c r="D39" s="44"/>
      <c r="E39" s="44"/>
      <c r="F39" s="46"/>
    </row>
    <row r="40" spans="1:6" ht="54.75" customHeight="1" x14ac:dyDescent="0.25">
      <c r="A40" s="54"/>
      <c r="B40" s="56" t="s">
        <v>170</v>
      </c>
      <c r="C40" s="54">
        <v>428</v>
      </c>
      <c r="D40" s="54" t="s">
        <v>366</v>
      </c>
      <c r="E40" s="44"/>
      <c r="F40" s="46"/>
    </row>
    <row r="41" spans="1:6" ht="21" customHeight="1" x14ac:dyDescent="0.25">
      <c r="A41" s="72">
        <v>8</v>
      </c>
      <c r="B41" s="45" t="s">
        <v>92</v>
      </c>
      <c r="C41" s="44" t="s">
        <v>129</v>
      </c>
      <c r="D41" s="44"/>
      <c r="E41" s="44"/>
      <c r="F41" s="46"/>
    </row>
    <row r="42" spans="1:6" ht="72.75" customHeight="1" x14ac:dyDescent="0.25">
      <c r="A42" s="72">
        <v>9</v>
      </c>
      <c r="B42" s="45" t="s">
        <v>171</v>
      </c>
      <c r="C42" s="44" t="s">
        <v>129</v>
      </c>
      <c r="D42" s="44"/>
      <c r="E42" s="44"/>
      <c r="F42" s="46"/>
    </row>
    <row r="43" spans="1:6" ht="21" customHeight="1" x14ac:dyDescent="0.25">
      <c r="A43" s="72"/>
      <c r="B43" s="47"/>
      <c r="C43" s="44"/>
      <c r="D43" s="44"/>
      <c r="E43" s="72" t="s">
        <v>89</v>
      </c>
      <c r="F43" s="46"/>
    </row>
    <row r="44" spans="1:6" ht="21" customHeight="1" x14ac:dyDescent="0.25">
      <c r="A44" s="44"/>
      <c r="B44" s="45" t="s">
        <v>82</v>
      </c>
      <c r="C44" s="72" t="s">
        <v>93</v>
      </c>
      <c r="D44" s="72" t="s">
        <v>95</v>
      </c>
      <c r="E44" s="57"/>
      <c r="F44" s="46"/>
    </row>
    <row r="45" spans="1:6" ht="36" customHeight="1" thickBot="1" x14ac:dyDescent="0.3">
      <c r="A45" s="72" t="s">
        <v>94</v>
      </c>
      <c r="B45" s="58" t="s">
        <v>1</v>
      </c>
      <c r="C45" s="59" t="s">
        <v>2</v>
      </c>
      <c r="D45" s="59" t="s">
        <v>69</v>
      </c>
      <c r="E45" s="59" t="s">
        <v>70</v>
      </c>
      <c r="F45" s="59" t="s">
        <v>71</v>
      </c>
    </row>
    <row r="46" spans="1:6" ht="65.25" customHeight="1" thickBot="1" x14ac:dyDescent="0.3">
      <c r="A46" s="134">
        <v>1</v>
      </c>
      <c r="B46" s="135" t="s">
        <v>367</v>
      </c>
      <c r="C46" s="136">
        <v>46139</v>
      </c>
      <c r="D46" s="124" t="s">
        <v>368</v>
      </c>
      <c r="E46" s="124" t="s">
        <v>369</v>
      </c>
      <c r="F46" s="124" t="s">
        <v>370</v>
      </c>
    </row>
    <row r="47" spans="1:6" ht="43.5" customHeight="1" thickBot="1" x14ac:dyDescent="0.3">
      <c r="A47" s="134">
        <v>2</v>
      </c>
      <c r="B47" s="135" t="s">
        <v>371</v>
      </c>
      <c r="C47" s="136">
        <v>46135</v>
      </c>
      <c r="D47" s="125" t="s">
        <v>372</v>
      </c>
      <c r="E47" s="125" t="s">
        <v>373</v>
      </c>
      <c r="F47" s="125" t="s">
        <v>374</v>
      </c>
    </row>
    <row r="48" spans="1:6" ht="54" customHeight="1" thickBot="1" x14ac:dyDescent="0.3">
      <c r="A48" s="137">
        <v>3</v>
      </c>
      <c r="B48" s="138" t="s">
        <v>375</v>
      </c>
      <c r="C48" s="139">
        <v>46133</v>
      </c>
      <c r="D48" s="125" t="s">
        <v>376</v>
      </c>
      <c r="E48" s="126" t="s">
        <v>377</v>
      </c>
      <c r="F48" s="125" t="s">
        <v>378</v>
      </c>
    </row>
    <row r="49" spans="1:6" ht="48" customHeight="1" thickBot="1" x14ac:dyDescent="0.3">
      <c r="A49" s="130">
        <v>4</v>
      </c>
      <c r="B49" s="135" t="s">
        <v>379</v>
      </c>
      <c r="C49" s="136">
        <v>46131</v>
      </c>
      <c r="D49" s="125" t="s">
        <v>380</v>
      </c>
      <c r="E49" s="126" t="s">
        <v>381</v>
      </c>
      <c r="F49" s="125" t="s">
        <v>382</v>
      </c>
    </row>
    <row r="50" spans="1:6" ht="36" customHeight="1" thickBot="1" x14ac:dyDescent="0.3">
      <c r="A50" s="130">
        <v>5</v>
      </c>
      <c r="B50" s="135" t="s">
        <v>383</v>
      </c>
      <c r="C50" s="136">
        <v>46129</v>
      </c>
      <c r="D50" s="125" t="s">
        <v>384</v>
      </c>
      <c r="E50" s="125" t="s">
        <v>385</v>
      </c>
      <c r="F50" s="140" t="s">
        <v>386</v>
      </c>
    </row>
    <row r="51" spans="1:6" ht="48.75" customHeight="1" thickBot="1" x14ac:dyDescent="0.3">
      <c r="A51" s="130">
        <v>6</v>
      </c>
      <c r="B51" s="135" t="s">
        <v>387</v>
      </c>
      <c r="C51" s="136">
        <v>46129</v>
      </c>
      <c r="D51" s="125" t="s">
        <v>388</v>
      </c>
      <c r="E51" s="125" t="s">
        <v>389</v>
      </c>
      <c r="F51" s="125" t="s">
        <v>390</v>
      </c>
    </row>
    <row r="52" spans="1:6" ht="48.75" customHeight="1" thickBot="1" x14ac:dyDescent="0.3">
      <c r="A52" s="130">
        <v>7</v>
      </c>
      <c r="B52" s="135" t="s">
        <v>391</v>
      </c>
      <c r="C52" s="136">
        <v>46128</v>
      </c>
      <c r="D52" s="125" t="s">
        <v>392</v>
      </c>
      <c r="E52" s="126" t="s">
        <v>393</v>
      </c>
      <c r="F52" s="125" t="s">
        <v>394</v>
      </c>
    </row>
    <row r="53" spans="1:6" ht="48.75" customHeight="1" thickBot="1" x14ac:dyDescent="0.3">
      <c r="A53" s="130">
        <v>8</v>
      </c>
      <c r="B53" s="135" t="s">
        <v>172</v>
      </c>
      <c r="C53" s="136">
        <v>46127</v>
      </c>
      <c r="D53" s="125" t="s">
        <v>395</v>
      </c>
      <c r="E53" s="125" t="s">
        <v>396</v>
      </c>
      <c r="F53" s="125" t="s">
        <v>397</v>
      </c>
    </row>
    <row r="54" spans="1:6" ht="48.75" customHeight="1" thickBot="1" x14ac:dyDescent="0.3">
      <c r="A54" s="130">
        <v>9</v>
      </c>
      <c r="B54" s="135" t="s">
        <v>507</v>
      </c>
      <c r="C54" s="136">
        <v>46127</v>
      </c>
      <c r="D54" s="125" t="s">
        <v>398</v>
      </c>
      <c r="E54" s="125" t="s">
        <v>399</v>
      </c>
      <c r="F54" s="125" t="s">
        <v>400</v>
      </c>
    </row>
    <row r="55" spans="1:6" ht="36" customHeight="1" thickBot="1" x14ac:dyDescent="0.3">
      <c r="A55" s="130">
        <v>10</v>
      </c>
      <c r="B55" s="135" t="s">
        <v>401</v>
      </c>
      <c r="C55" s="136">
        <v>46125</v>
      </c>
      <c r="D55" s="125" t="s">
        <v>402</v>
      </c>
      <c r="E55" s="125" t="s">
        <v>403</v>
      </c>
      <c r="F55" s="141" t="s">
        <v>404</v>
      </c>
    </row>
    <row r="56" spans="1:6" ht="43.5" customHeight="1" thickBot="1" x14ac:dyDescent="0.3">
      <c r="A56" s="130">
        <v>11</v>
      </c>
      <c r="B56" s="135" t="s">
        <v>405</v>
      </c>
      <c r="C56" s="136">
        <v>46122</v>
      </c>
      <c r="D56" s="125" t="s">
        <v>406</v>
      </c>
      <c r="E56" s="125" t="s">
        <v>407</v>
      </c>
      <c r="F56" s="125" t="s">
        <v>408</v>
      </c>
    </row>
    <row r="57" spans="1:6" ht="63.75" customHeight="1" thickBot="1" x14ac:dyDescent="0.3">
      <c r="A57" s="130">
        <v>12</v>
      </c>
      <c r="B57" s="135" t="s">
        <v>409</v>
      </c>
      <c r="C57" s="136">
        <v>46114</v>
      </c>
      <c r="D57" s="125" t="s">
        <v>410</v>
      </c>
      <c r="E57" s="125" t="s">
        <v>411</v>
      </c>
      <c r="F57" s="125" t="s">
        <v>412</v>
      </c>
    </row>
    <row r="58" spans="1:6" ht="126" customHeight="1" x14ac:dyDescent="0.25">
      <c r="A58" s="130">
        <v>13</v>
      </c>
      <c r="B58" s="61" t="s">
        <v>413</v>
      </c>
      <c r="C58" s="44" t="s">
        <v>414</v>
      </c>
      <c r="D58" s="133"/>
      <c r="E58" s="142"/>
      <c r="F58" s="142"/>
    </row>
    <row r="59" spans="1:6" ht="135" customHeight="1" x14ac:dyDescent="0.25">
      <c r="A59" s="130">
        <v>14</v>
      </c>
      <c r="B59" s="61" t="s">
        <v>415</v>
      </c>
      <c r="C59" s="44" t="s">
        <v>416</v>
      </c>
      <c r="D59" s="133"/>
      <c r="E59" s="133"/>
      <c r="F59" s="142"/>
    </row>
    <row r="60" spans="1:6" ht="163.5" customHeight="1" x14ac:dyDescent="0.25">
      <c r="A60" s="130">
        <v>15</v>
      </c>
      <c r="B60" s="61" t="s">
        <v>417</v>
      </c>
      <c r="C60" s="44" t="s">
        <v>418</v>
      </c>
      <c r="D60" s="133"/>
      <c r="E60" s="142"/>
      <c r="F60" s="142"/>
    </row>
    <row r="61" spans="1:6" ht="150" customHeight="1" x14ac:dyDescent="0.25">
      <c r="A61" s="130">
        <v>16</v>
      </c>
      <c r="B61" s="61" t="s">
        <v>419</v>
      </c>
      <c r="C61" s="44" t="s">
        <v>420</v>
      </c>
      <c r="D61" s="133"/>
      <c r="E61" s="142"/>
      <c r="F61" s="142"/>
    </row>
    <row r="62" spans="1:6" ht="159" customHeight="1" x14ac:dyDescent="0.25">
      <c r="A62" s="130">
        <v>17</v>
      </c>
      <c r="B62" s="61" t="s">
        <v>421</v>
      </c>
      <c r="C62" s="44" t="s">
        <v>422</v>
      </c>
      <c r="D62" s="133"/>
      <c r="E62" s="133"/>
      <c r="F62" s="133"/>
    </row>
    <row r="63" spans="1:6" ht="129.75" customHeight="1" x14ac:dyDescent="0.25">
      <c r="A63" s="130">
        <v>18</v>
      </c>
      <c r="B63" s="61" t="s">
        <v>423</v>
      </c>
      <c r="C63" s="44" t="s">
        <v>424</v>
      </c>
      <c r="D63" s="133"/>
      <c r="E63" s="133"/>
      <c r="F63" s="133"/>
    </row>
    <row r="64" spans="1:6" ht="105.75" customHeight="1" x14ac:dyDescent="0.25">
      <c r="A64" s="130">
        <v>19</v>
      </c>
      <c r="B64" s="61" t="s">
        <v>425</v>
      </c>
      <c r="C64" s="44" t="s">
        <v>426</v>
      </c>
      <c r="D64" s="133"/>
      <c r="E64" s="133"/>
      <c r="F64" s="133"/>
    </row>
    <row r="65" spans="1:6" ht="129" customHeight="1" x14ac:dyDescent="0.25">
      <c r="A65" s="130">
        <v>20</v>
      </c>
      <c r="B65" s="61" t="s">
        <v>427</v>
      </c>
      <c r="C65" s="44" t="s">
        <v>428</v>
      </c>
      <c r="D65" s="133"/>
      <c r="E65" s="133"/>
      <c r="F65" s="133"/>
    </row>
    <row r="66" spans="1:6" ht="169.5" customHeight="1" x14ac:dyDescent="0.25">
      <c r="A66" s="130">
        <v>21</v>
      </c>
      <c r="B66" s="61" t="s">
        <v>429</v>
      </c>
      <c r="C66" s="44" t="s">
        <v>430</v>
      </c>
      <c r="D66" s="143"/>
      <c r="E66" s="143"/>
      <c r="F66" s="143"/>
    </row>
    <row r="67" spans="1:6" ht="136.5" customHeight="1" x14ac:dyDescent="0.25">
      <c r="A67" s="130">
        <v>22</v>
      </c>
      <c r="B67" s="61" t="s">
        <v>431</v>
      </c>
      <c r="C67" s="63" t="s">
        <v>432</v>
      </c>
      <c r="D67" s="122"/>
      <c r="E67" s="122"/>
      <c r="F67" s="122"/>
    </row>
    <row r="68" spans="1:6" ht="21" customHeight="1" x14ac:dyDescent="0.25">
      <c r="A68" s="44"/>
      <c r="B68" s="45" t="s">
        <v>89</v>
      </c>
      <c r="C68" s="72" t="s">
        <v>96</v>
      </c>
      <c r="D68" s="44"/>
      <c r="E68" s="44"/>
      <c r="F68" s="61"/>
    </row>
    <row r="69" spans="1:6" ht="43.5" customHeight="1" x14ac:dyDescent="0.25">
      <c r="A69" s="54" t="s">
        <v>94</v>
      </c>
      <c r="B69" s="54" t="s">
        <v>97</v>
      </c>
      <c r="C69" s="54" t="s">
        <v>98</v>
      </c>
      <c r="D69" s="54" t="s">
        <v>2</v>
      </c>
      <c r="E69" s="54" t="s">
        <v>3</v>
      </c>
      <c r="F69" s="54" t="s">
        <v>99</v>
      </c>
    </row>
    <row r="70" spans="1:6" ht="123" customHeight="1" x14ac:dyDescent="0.25">
      <c r="A70" s="48">
        <v>1</v>
      </c>
      <c r="B70" s="61" t="s">
        <v>100</v>
      </c>
      <c r="C70" s="48" t="s">
        <v>101</v>
      </c>
      <c r="D70" s="48" t="s">
        <v>102</v>
      </c>
      <c r="E70" s="44" t="s">
        <v>433</v>
      </c>
      <c r="F70" s="44" t="s">
        <v>434</v>
      </c>
    </row>
    <row r="71" spans="1:6" ht="102.75" customHeight="1" x14ac:dyDescent="0.25">
      <c r="A71" s="144">
        <v>2</v>
      </c>
      <c r="B71" s="61" t="s">
        <v>435</v>
      </c>
      <c r="C71" s="44" t="s">
        <v>436</v>
      </c>
      <c r="D71" s="144" t="s">
        <v>342</v>
      </c>
      <c r="E71" s="44" t="s">
        <v>437</v>
      </c>
      <c r="F71" s="62" t="s">
        <v>438</v>
      </c>
    </row>
    <row r="72" spans="1:6" ht="45" customHeight="1" x14ac:dyDescent="0.25">
      <c r="A72" s="144"/>
      <c r="B72" s="330" t="s">
        <v>173</v>
      </c>
      <c r="C72" s="331"/>
      <c r="D72" s="331"/>
      <c r="E72" s="331"/>
      <c r="F72" s="332"/>
    </row>
    <row r="73" spans="1:6" ht="123" customHeight="1" x14ac:dyDescent="0.25">
      <c r="A73" s="144">
        <v>3</v>
      </c>
      <c r="B73" s="44" t="s">
        <v>439</v>
      </c>
      <c r="C73" s="44" t="s">
        <v>440</v>
      </c>
      <c r="D73" s="60" t="s">
        <v>441</v>
      </c>
      <c r="E73" s="44" t="s">
        <v>442</v>
      </c>
      <c r="F73" s="62" t="s">
        <v>104</v>
      </c>
    </row>
    <row r="74" spans="1:6" ht="96" customHeight="1" x14ac:dyDescent="0.25">
      <c r="A74" s="48">
        <v>4</v>
      </c>
      <c r="B74" s="44" t="s">
        <v>443</v>
      </c>
      <c r="C74" s="48" t="s">
        <v>444</v>
      </c>
      <c r="D74" s="63" t="s">
        <v>445</v>
      </c>
      <c r="E74" s="44" t="s">
        <v>446</v>
      </c>
      <c r="F74" s="62" t="s">
        <v>174</v>
      </c>
    </row>
    <row r="75" spans="1:6" ht="61.5" customHeight="1" x14ac:dyDescent="0.25">
      <c r="A75" s="48">
        <v>5</v>
      </c>
      <c r="B75" s="44" t="s">
        <v>447</v>
      </c>
      <c r="C75" s="48" t="s">
        <v>448</v>
      </c>
      <c r="D75" s="48" t="s">
        <v>340</v>
      </c>
      <c r="E75" s="44" t="s">
        <v>449</v>
      </c>
      <c r="F75" s="62" t="s">
        <v>450</v>
      </c>
    </row>
    <row r="76" spans="1:6" ht="72" customHeight="1" x14ac:dyDescent="0.25">
      <c r="A76" s="48">
        <v>6</v>
      </c>
      <c r="B76" s="44" t="s">
        <v>451</v>
      </c>
      <c r="C76" s="44" t="s">
        <v>452</v>
      </c>
      <c r="D76" s="60" t="s">
        <v>342</v>
      </c>
      <c r="E76" s="44" t="s">
        <v>453</v>
      </c>
      <c r="F76" s="62" t="s">
        <v>454</v>
      </c>
    </row>
    <row r="77" spans="1:6" ht="48.75" customHeight="1" x14ac:dyDescent="0.25">
      <c r="A77" s="48"/>
      <c r="B77" s="330" t="s">
        <v>175</v>
      </c>
      <c r="C77" s="331"/>
      <c r="D77" s="331"/>
      <c r="E77" s="331"/>
      <c r="F77" s="332"/>
    </row>
    <row r="78" spans="1:6" ht="63" x14ac:dyDescent="0.25">
      <c r="A78" s="48">
        <v>7</v>
      </c>
      <c r="B78" s="44" t="s">
        <v>435</v>
      </c>
      <c r="C78" s="44" t="s">
        <v>455</v>
      </c>
      <c r="D78" s="144" t="s">
        <v>342</v>
      </c>
      <c r="E78" s="44" t="s">
        <v>456</v>
      </c>
      <c r="F78" s="62" t="s">
        <v>457</v>
      </c>
    </row>
    <row r="79" spans="1:6" ht="57" customHeight="1" x14ac:dyDescent="0.25">
      <c r="A79" s="48">
        <v>8</v>
      </c>
      <c r="B79" s="44" t="s">
        <v>458</v>
      </c>
      <c r="C79" s="44" t="s">
        <v>459</v>
      </c>
      <c r="D79" s="60" t="s">
        <v>186</v>
      </c>
      <c r="E79" s="145" t="s">
        <v>460</v>
      </c>
      <c r="F79" s="62" t="s">
        <v>176</v>
      </c>
    </row>
    <row r="80" spans="1:6" ht="80.25" customHeight="1" x14ac:dyDescent="0.25">
      <c r="A80" s="48">
        <v>9</v>
      </c>
      <c r="B80" s="44" t="s">
        <v>461</v>
      </c>
      <c r="C80" s="44" t="s">
        <v>462</v>
      </c>
      <c r="D80" s="144" t="s">
        <v>308</v>
      </c>
      <c r="E80" s="44" t="s">
        <v>463</v>
      </c>
      <c r="F80" s="62" t="s">
        <v>464</v>
      </c>
    </row>
    <row r="81" spans="1:6" ht="47.25" x14ac:dyDescent="0.25">
      <c r="A81" s="48">
        <v>10</v>
      </c>
      <c r="B81" s="44" t="s">
        <v>465</v>
      </c>
      <c r="C81" s="44" t="s">
        <v>466</v>
      </c>
      <c r="D81" s="144" t="s">
        <v>102</v>
      </c>
      <c r="E81" s="44" t="s">
        <v>467</v>
      </c>
      <c r="F81" s="62" t="s">
        <v>468</v>
      </c>
    </row>
    <row r="82" spans="1:6" ht="171" customHeight="1" x14ac:dyDescent="0.25">
      <c r="A82" s="48">
        <v>11</v>
      </c>
      <c r="B82" s="44" t="s">
        <v>469</v>
      </c>
      <c r="C82" s="44" t="s">
        <v>470</v>
      </c>
      <c r="D82" s="62" t="s">
        <v>445</v>
      </c>
      <c r="E82" s="44" t="s">
        <v>471</v>
      </c>
      <c r="F82" s="62" t="s">
        <v>472</v>
      </c>
    </row>
    <row r="83" spans="1:6" ht="45.75" customHeight="1" x14ac:dyDescent="0.25">
      <c r="A83" s="48">
        <v>12</v>
      </c>
      <c r="B83" s="44" t="s">
        <v>473</v>
      </c>
      <c r="C83" s="44" t="s">
        <v>474</v>
      </c>
      <c r="D83" s="62" t="s">
        <v>475</v>
      </c>
      <c r="E83" s="44" t="s">
        <v>476</v>
      </c>
      <c r="F83" s="62" t="s">
        <v>177</v>
      </c>
    </row>
    <row r="84" spans="1:6" x14ac:dyDescent="0.25">
      <c r="A84" s="48"/>
      <c r="B84" s="330" t="s">
        <v>178</v>
      </c>
      <c r="C84" s="331"/>
      <c r="D84" s="331"/>
      <c r="E84" s="331"/>
      <c r="F84" s="332"/>
    </row>
    <row r="85" spans="1:6" ht="72" customHeight="1" x14ac:dyDescent="0.25">
      <c r="A85" s="48">
        <v>13</v>
      </c>
      <c r="B85" s="44" t="s">
        <v>477</v>
      </c>
      <c r="C85" s="44" t="s">
        <v>478</v>
      </c>
      <c r="D85" s="62" t="s">
        <v>445</v>
      </c>
      <c r="E85" s="44" t="s">
        <v>179</v>
      </c>
      <c r="F85" s="62" t="s">
        <v>180</v>
      </c>
    </row>
    <row r="86" spans="1:6" ht="78.75" customHeight="1" x14ac:dyDescent="0.25">
      <c r="A86" s="48"/>
      <c r="B86" s="330" t="s">
        <v>181</v>
      </c>
      <c r="C86" s="331"/>
      <c r="D86" s="331"/>
      <c r="E86" s="331"/>
      <c r="F86" s="332"/>
    </row>
    <row r="87" spans="1:6" ht="125.25" customHeight="1" x14ac:dyDescent="0.25">
      <c r="A87" s="48">
        <v>14</v>
      </c>
      <c r="B87" s="44" t="s">
        <v>479</v>
      </c>
      <c r="C87" s="44" t="s">
        <v>480</v>
      </c>
      <c r="D87" s="144" t="s">
        <v>481</v>
      </c>
      <c r="E87" s="44" t="s">
        <v>482</v>
      </c>
      <c r="F87" s="62" t="s">
        <v>483</v>
      </c>
    </row>
    <row r="88" spans="1:6" ht="61.5" customHeight="1" x14ac:dyDescent="0.25">
      <c r="A88" s="48">
        <v>15</v>
      </c>
      <c r="B88" s="44" t="s">
        <v>484</v>
      </c>
      <c r="C88" s="44" t="s">
        <v>485</v>
      </c>
      <c r="D88" s="60" t="s">
        <v>317</v>
      </c>
      <c r="E88" s="44" t="s">
        <v>486</v>
      </c>
      <c r="F88" s="62" t="s">
        <v>180</v>
      </c>
    </row>
    <row r="89" spans="1:6" ht="80.25" customHeight="1" x14ac:dyDescent="0.25">
      <c r="A89" s="48">
        <v>16</v>
      </c>
      <c r="B89" s="44" t="s">
        <v>487</v>
      </c>
      <c r="C89" s="44" t="s">
        <v>488</v>
      </c>
      <c r="D89" s="62" t="s">
        <v>489</v>
      </c>
      <c r="E89" s="44" t="s">
        <v>490</v>
      </c>
      <c r="F89" s="62" t="s">
        <v>491</v>
      </c>
    </row>
    <row r="90" spans="1:6" ht="66" customHeight="1" x14ac:dyDescent="0.25">
      <c r="A90" s="48">
        <v>17</v>
      </c>
      <c r="B90" s="44" t="s">
        <v>492</v>
      </c>
      <c r="C90" s="44" t="s">
        <v>493</v>
      </c>
      <c r="D90" s="144" t="s">
        <v>342</v>
      </c>
      <c r="E90" s="44" t="s">
        <v>494</v>
      </c>
      <c r="F90" s="62" t="s">
        <v>495</v>
      </c>
    </row>
    <row r="91" spans="1:6" ht="57" customHeight="1" x14ac:dyDescent="0.25">
      <c r="A91" s="48"/>
      <c r="B91" s="330" t="s">
        <v>182</v>
      </c>
      <c r="C91" s="331"/>
      <c r="D91" s="331"/>
      <c r="E91" s="331"/>
      <c r="F91" s="332"/>
    </row>
    <row r="92" spans="1:6" ht="120" customHeight="1" x14ac:dyDescent="0.25">
      <c r="A92" s="48">
        <v>18</v>
      </c>
      <c r="B92" s="64" t="s">
        <v>496</v>
      </c>
      <c r="C92" s="65" t="s">
        <v>497</v>
      </c>
      <c r="D92" s="144" t="s">
        <v>498</v>
      </c>
      <c r="E92" s="44" t="s">
        <v>499</v>
      </c>
      <c r="F92" s="66" t="s">
        <v>500</v>
      </c>
    </row>
    <row r="93" spans="1:6" ht="45" customHeight="1" x14ac:dyDescent="0.25">
      <c r="A93" s="48">
        <v>19</v>
      </c>
      <c r="B93" s="44" t="s">
        <v>501</v>
      </c>
      <c r="C93" s="44" t="s">
        <v>502</v>
      </c>
      <c r="D93" s="144" t="s">
        <v>503</v>
      </c>
      <c r="E93" s="44" t="s">
        <v>504</v>
      </c>
      <c r="F93" s="62" t="s">
        <v>505</v>
      </c>
    </row>
  </sheetData>
  <mergeCells count="11">
    <mergeCell ref="B72:F72"/>
    <mergeCell ref="B77:F77"/>
    <mergeCell ref="B84:F84"/>
    <mergeCell ref="B86:F86"/>
    <mergeCell ref="B91:F91"/>
    <mergeCell ref="A1:F1"/>
    <mergeCell ref="A2:F2"/>
    <mergeCell ref="A3:F3"/>
    <mergeCell ref="B8:D8"/>
    <mergeCell ref="A27:A28"/>
    <mergeCell ref="B27:B28"/>
  </mergeCells>
  <hyperlinks>
    <hyperlink ref="F46" r:id="rId1" display="https://www.instagram.com/reel/DXoBc65mqlU/?utm_source=ig_web_copy_link&amp;igsh=MzRlODBiNWFlZA"/>
    <hyperlink ref="E46" r:id="rId2" display="https://www.facebook.com/share/r/1E1gNLzVSS/"/>
    <hyperlink ref="D46" r:id="rId3" display="https://x.com/cleanganganmcg/status/2048652095470071959?s=20"/>
    <hyperlink ref="F57" r:id="rId4" display="https://www.instagram.com/p/DW8aOZ-D4Tw/?utm_source=ig_web_copy_link&amp;igsh=MzRlODBiNWFlZA"/>
    <hyperlink ref="E57" r:id="rId5" display="https://www.facebook.com/share/p/18QpiaxSTe/"/>
    <hyperlink ref="D57" r:id="rId6" display="https://x.com/cleanganganmcg/status/2042506556546171163?s=20"/>
    <hyperlink ref="F56" r:id="rId7" display="https://www.instagram.com/p/DXElaisDzCN/?utm_source=ig_web_copy_link&amp;igsh=MzRlODBiNWFlZA"/>
    <hyperlink ref="E56" r:id="rId8" display="https://www.facebook.com/share/p/1EV398kksn/"/>
    <hyperlink ref="D56" r:id="rId9" display="https://x.com/cleanganganmcg/status/2043657342882025965?s=20"/>
    <hyperlink ref="E55" r:id="rId10" display="https://www.facebook.com/share/p/1Lio1M8u5L/"/>
    <hyperlink ref="D55" r:id="rId11" display="https://x.com/cleanganganmcg/status/2044366119868498288?s=20"/>
    <hyperlink ref="F54" r:id="rId12" display="https://www.instagram.com/reel/DXJvpaoj3zK/?utm_source=ig_web_copy_link"/>
    <hyperlink ref="E54" r:id="rId13" display="https://www.facebook.com/share/r/1CsQkQVWXB/"/>
    <hyperlink ref="D54" r:id="rId14" display="https://x.com/cleanganganmcg/status/2044391122475327568?s=20"/>
    <hyperlink ref="F53" r:id="rId15" display="https://www.instagram.com/reel/DXMUBbuDABC/?utm_source=ig_web_copy_link&amp;igsh=MzRlODBiNWFlZA"/>
    <hyperlink ref="E53" r:id="rId16" display="https://www.facebook.com/share/r/14aikHS7jMt/"/>
    <hyperlink ref="D53" r:id="rId17" display="https://x.com/cleanganganmcg/status/2044751783600513053?s=20"/>
    <hyperlink ref="F52" r:id="rId18" display="https://www.instagram.com/p/DXOQYWvDMGu/?utm_source=ig_web_copy_link&amp;igsh=MzRlODBiNWFlZA"/>
    <hyperlink ref="E52" r:id="rId19" display="https://www.facebook.com/share/p/1FbLoytoFo/"/>
    <hyperlink ref="D52" r:id="rId20" display="https://x.com/cleanganganmcg/status/2045023349253054666?s=20"/>
    <hyperlink ref="F51" r:id="rId21" display="https://www.instagram.com/reel/DXPQGsIj4eN/?utm_source=ig_web_copy_link&amp;igsh=MzRlODBiNWFlZA"/>
    <hyperlink ref="E51" r:id="rId22" display="https://www.facebook.com/share/v/1CajniU6j6/"/>
    <hyperlink ref="D51" r:id="rId23" display="https://x.com/cleanganganmcg/status/2045161236875387324?s=20"/>
    <hyperlink ref="E50" r:id="rId24" display="https://www.facebook.com/share/p/1BeV2snZDB/"/>
    <hyperlink ref="D50" r:id="rId25" display="https://x.com/cleanganganmcg/status/2045892477559672975?s=20"/>
    <hyperlink ref="F49" r:id="rId26" display="https://www.instagram.com/reel/DXWOYUhj_ZN/?utm_source=ig_web_copy_link&amp;igsh=MzRlODBiNWFlZA"/>
    <hyperlink ref="E49" r:id="rId27" display="https://www.facebook.com/share/v/1Azukom6yJ/"/>
    <hyperlink ref="D49" r:id="rId28" display="https://x.com/cleanganganmcg/status/2046146175053754467?s=20"/>
    <hyperlink ref="F48" r:id="rId29" display="https://www.instagram.com/reel/DXZHxusDUg5/?utm_source=ig_web_copy_link&amp;igsh=MzRlODBiNWFlZA"/>
    <hyperlink ref="E48" r:id="rId30" display="https://www.facebook.com/share/r/1DrvLFkZ2C/"/>
    <hyperlink ref="D48" r:id="rId31" display="https://x.com/cleanganganmcg/status/2046556050464166359?s=20"/>
    <hyperlink ref="F47" r:id="rId32" display="https://www.instagram.com/p/DXeKiKTDE0f/?utm_source=ig_web_copy_link&amp;igsh=MzRlODBiNWFlZA"/>
    <hyperlink ref="E47" r:id="rId33" display="https://www.facebook.com/share/p/1CkrPNGTT2/"/>
    <hyperlink ref="D47" r:id="rId34" display="https://x.com/cleanganganmcg/status/2047264232807276749?s=20"/>
    <hyperlink ref="E27" r:id="rId35" location=":~:text=Strengthening%20the%20momentum%20of%20river,Paatil."/>
    <hyperlink ref="E28" r:id="rId36"/>
    <hyperlink ref="E29" r:id="rId37"/>
  </hyperlinks>
  <pageMargins left="0.11811023622047245" right="0" top="0.35433070866141736" bottom="0.15748031496062992" header="0.31496062992125984" footer="0.31496062992125984"/>
  <pageSetup paperSize="9" scale="70" orientation="landscape" r:id="rId38"/>
  <drawing r:id="rId3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3"/>
  <sheetViews>
    <sheetView zoomScaleNormal="100" workbookViewId="0">
      <selection activeCell="B53" sqref="B53"/>
    </sheetView>
  </sheetViews>
  <sheetFormatPr defaultRowHeight="15.75" x14ac:dyDescent="0.25"/>
  <cols>
    <col min="1" max="1" width="7.28515625" style="1" bestFit="1" customWidth="1"/>
    <col min="2" max="2" width="57" style="1" customWidth="1"/>
    <col min="3" max="3" width="13.7109375" style="1" bestFit="1" customWidth="1"/>
    <col min="4" max="4" width="14.28515625" style="1" bestFit="1" customWidth="1"/>
    <col min="5" max="5" width="12.5703125" style="1" bestFit="1" customWidth="1"/>
    <col min="6" max="6" width="12.7109375" style="1" bestFit="1" customWidth="1"/>
    <col min="7" max="16384" width="9.140625" style="1"/>
  </cols>
  <sheetData>
    <row r="1" spans="1:6" ht="16.5" thickBot="1" x14ac:dyDescent="0.3">
      <c r="A1" s="333" t="s">
        <v>0</v>
      </c>
      <c r="B1" s="334"/>
      <c r="C1" s="334"/>
      <c r="D1" s="334"/>
      <c r="E1" s="334"/>
      <c r="F1" s="335"/>
    </row>
    <row r="2" spans="1:6" ht="16.5" thickBot="1" x14ac:dyDescent="0.3">
      <c r="A2" s="333" t="s">
        <v>506</v>
      </c>
      <c r="B2" s="334"/>
      <c r="C2" s="334"/>
      <c r="D2" s="334"/>
      <c r="E2" s="334"/>
      <c r="F2" s="335"/>
    </row>
    <row r="3" spans="1:6" ht="16.5" thickBot="1" x14ac:dyDescent="0.3">
      <c r="A3" s="333" t="s">
        <v>41</v>
      </c>
      <c r="B3" s="334"/>
      <c r="C3" s="334"/>
      <c r="D3" s="334"/>
      <c r="E3" s="334"/>
      <c r="F3" s="335"/>
    </row>
    <row r="4" spans="1:6" ht="16.5" thickBot="1" x14ac:dyDescent="0.3">
      <c r="A4" s="117" t="s">
        <v>4</v>
      </c>
      <c r="B4" s="118" t="s">
        <v>5</v>
      </c>
      <c r="C4" s="119" t="s">
        <v>302</v>
      </c>
      <c r="D4" s="120">
        <v>46113</v>
      </c>
      <c r="E4" s="119" t="s">
        <v>6</v>
      </c>
      <c r="F4" s="110"/>
    </row>
    <row r="5" spans="1:6" ht="16.5" thickBot="1" x14ac:dyDescent="0.3">
      <c r="A5" s="98">
        <v>1</v>
      </c>
      <c r="B5" s="99" t="s">
        <v>7</v>
      </c>
      <c r="C5" s="100">
        <v>72</v>
      </c>
      <c r="D5" s="100">
        <v>10</v>
      </c>
      <c r="E5" s="100">
        <v>82</v>
      </c>
      <c r="F5" s="336"/>
    </row>
    <row r="6" spans="1:6" ht="16.5" thickBot="1" x14ac:dyDescent="0.3">
      <c r="A6" s="101">
        <v>2</v>
      </c>
      <c r="B6" s="102" t="s">
        <v>31</v>
      </c>
      <c r="C6" s="103">
        <v>17</v>
      </c>
      <c r="D6" s="103">
        <v>2</v>
      </c>
      <c r="E6" s="103">
        <v>19</v>
      </c>
      <c r="F6" s="337"/>
    </row>
    <row r="7" spans="1:6" ht="16.5" thickBot="1" x14ac:dyDescent="0.3">
      <c r="A7" s="98">
        <v>3</v>
      </c>
      <c r="B7" s="99" t="s">
        <v>32</v>
      </c>
      <c r="C7" s="100">
        <v>31</v>
      </c>
      <c r="D7" s="100">
        <v>9</v>
      </c>
      <c r="E7" s="100">
        <v>40</v>
      </c>
      <c r="F7" s="337"/>
    </row>
    <row r="8" spans="1:6" ht="16.5" thickBot="1" x14ac:dyDescent="0.3">
      <c r="A8" s="101">
        <v>4</v>
      </c>
      <c r="B8" s="102" t="s">
        <v>8</v>
      </c>
      <c r="C8" s="103">
        <v>2</v>
      </c>
      <c r="D8" s="103">
        <v>0</v>
      </c>
      <c r="E8" s="103">
        <v>2</v>
      </c>
      <c r="F8" s="337"/>
    </row>
    <row r="9" spans="1:6" ht="16.5" thickBot="1" x14ac:dyDescent="0.3">
      <c r="A9" s="98">
        <v>5</v>
      </c>
      <c r="B9" s="99" t="s">
        <v>33</v>
      </c>
      <c r="C9" s="99"/>
      <c r="D9" s="99"/>
      <c r="E9" s="99"/>
      <c r="F9" s="337"/>
    </row>
    <row r="10" spans="1:6" ht="16.5" thickBot="1" x14ac:dyDescent="0.3">
      <c r="A10" s="111"/>
      <c r="B10" s="102" t="s">
        <v>34</v>
      </c>
      <c r="C10" s="103">
        <v>7</v>
      </c>
      <c r="D10" s="103">
        <v>0</v>
      </c>
      <c r="E10" s="103">
        <v>7</v>
      </c>
      <c r="F10" s="337"/>
    </row>
    <row r="11" spans="1:6" ht="16.5" thickBot="1" x14ac:dyDescent="0.3">
      <c r="A11" s="112"/>
      <c r="B11" s="99" t="s">
        <v>35</v>
      </c>
      <c r="C11" s="100">
        <v>2</v>
      </c>
      <c r="D11" s="100">
        <v>0</v>
      </c>
      <c r="E11" s="100">
        <v>2</v>
      </c>
      <c r="F11" s="337"/>
    </row>
    <row r="12" spans="1:6" ht="16.5" thickBot="1" x14ac:dyDescent="0.3">
      <c r="A12" s="101">
        <v>6</v>
      </c>
      <c r="B12" s="102" t="s">
        <v>9</v>
      </c>
      <c r="C12" s="102"/>
      <c r="D12" s="102"/>
      <c r="E12" s="102"/>
      <c r="F12" s="337"/>
    </row>
    <row r="13" spans="1:6" ht="16.5" thickBot="1" x14ac:dyDescent="0.3">
      <c r="A13" s="112"/>
      <c r="B13" s="99" t="s">
        <v>36</v>
      </c>
      <c r="C13" s="100">
        <v>4</v>
      </c>
      <c r="D13" s="100">
        <v>1</v>
      </c>
      <c r="E13" s="100">
        <v>5</v>
      </c>
      <c r="F13" s="337"/>
    </row>
    <row r="14" spans="1:6" ht="16.5" thickBot="1" x14ac:dyDescent="0.3">
      <c r="A14" s="111"/>
      <c r="B14" s="102" t="s">
        <v>37</v>
      </c>
      <c r="C14" s="103">
        <v>21</v>
      </c>
      <c r="D14" s="103">
        <v>0</v>
      </c>
      <c r="E14" s="103">
        <v>21</v>
      </c>
      <c r="F14" s="337"/>
    </row>
    <row r="15" spans="1:6" ht="16.5" thickBot="1" x14ac:dyDescent="0.3">
      <c r="A15" s="98">
        <v>7</v>
      </c>
      <c r="B15" s="99" t="s">
        <v>38</v>
      </c>
      <c r="C15" s="100">
        <v>9</v>
      </c>
      <c r="D15" s="100">
        <v>0</v>
      </c>
      <c r="E15" s="100">
        <v>9</v>
      </c>
      <c r="F15" s="338"/>
    </row>
    <row r="16" spans="1:6" ht="16.5" thickBot="1" x14ac:dyDescent="0.3">
      <c r="A16" s="104">
        <v>8</v>
      </c>
      <c r="B16" s="105" t="s">
        <v>303</v>
      </c>
      <c r="C16" s="105"/>
      <c r="D16" s="105"/>
      <c r="E16" s="102"/>
      <c r="F16" s="110"/>
    </row>
    <row r="17" spans="1:6" ht="16.5" thickBot="1" x14ac:dyDescent="0.3">
      <c r="A17" s="113"/>
      <c r="B17" s="105" t="s">
        <v>183</v>
      </c>
      <c r="C17" s="106">
        <v>14</v>
      </c>
      <c r="D17" s="106">
        <v>1</v>
      </c>
      <c r="E17" s="103">
        <v>15</v>
      </c>
      <c r="F17" s="110"/>
    </row>
    <row r="18" spans="1:6" ht="16.5" thickBot="1" x14ac:dyDescent="0.3">
      <c r="A18" s="113"/>
      <c r="B18" s="105" t="s">
        <v>184</v>
      </c>
      <c r="C18" s="106">
        <v>7</v>
      </c>
      <c r="D18" s="106">
        <v>0</v>
      </c>
      <c r="E18" s="103">
        <v>7</v>
      </c>
      <c r="F18" s="110"/>
    </row>
    <row r="19" spans="1:6" ht="16.5" thickBot="1" x14ac:dyDescent="0.3">
      <c r="A19" s="110"/>
      <c r="B19" s="110"/>
      <c r="C19" s="110"/>
      <c r="D19" s="110"/>
      <c r="E19" s="110"/>
      <c r="F19" s="110"/>
    </row>
    <row r="20" spans="1:6" ht="16.5" thickBot="1" x14ac:dyDescent="0.3">
      <c r="A20" s="339" t="s">
        <v>39</v>
      </c>
      <c r="B20" s="340"/>
      <c r="C20" s="340"/>
      <c r="D20" s="340"/>
      <c r="E20" s="340"/>
      <c r="F20" s="341"/>
    </row>
    <row r="21" spans="1:6" ht="16.5" thickBot="1" x14ac:dyDescent="0.3">
      <c r="A21" s="333" t="s">
        <v>185</v>
      </c>
      <c r="B21" s="334"/>
      <c r="C21" s="334"/>
      <c r="D21" s="334"/>
      <c r="E21" s="334"/>
      <c r="F21" s="335"/>
    </row>
    <row r="22" spans="1:6" ht="32.25" thickBot="1" x14ac:dyDescent="0.3">
      <c r="A22" s="117" t="s">
        <v>4</v>
      </c>
      <c r="B22" s="118" t="s">
        <v>10</v>
      </c>
      <c r="C22" s="119" t="s">
        <v>11</v>
      </c>
      <c r="D22" s="119" t="s">
        <v>3</v>
      </c>
      <c r="E22" s="119" t="s">
        <v>13</v>
      </c>
      <c r="F22" s="119" t="s">
        <v>12</v>
      </c>
    </row>
    <row r="23" spans="1:6" ht="32.25" thickBot="1" x14ac:dyDescent="0.3">
      <c r="A23" s="107">
        <v>1</v>
      </c>
      <c r="B23" s="102" t="s">
        <v>304</v>
      </c>
      <c r="C23" s="108">
        <v>2</v>
      </c>
      <c r="D23" s="108" t="s">
        <v>305</v>
      </c>
      <c r="E23" s="108" t="s">
        <v>306</v>
      </c>
      <c r="F23" s="108">
        <v>30</v>
      </c>
    </row>
    <row r="24" spans="1:6" ht="43.5" customHeight="1" thickBot="1" x14ac:dyDescent="0.3">
      <c r="A24" s="107">
        <v>2</v>
      </c>
      <c r="B24" s="102" t="s">
        <v>307</v>
      </c>
      <c r="C24" s="108">
        <v>3</v>
      </c>
      <c r="D24" s="108" t="s">
        <v>42</v>
      </c>
      <c r="E24" s="108" t="s">
        <v>308</v>
      </c>
      <c r="F24" s="108">
        <v>105</v>
      </c>
    </row>
    <row r="25" spans="1:6" ht="35.25" customHeight="1" thickBot="1" x14ac:dyDescent="0.3">
      <c r="A25" s="107">
        <v>3</v>
      </c>
      <c r="B25" s="109" t="s">
        <v>309</v>
      </c>
      <c r="C25" s="108">
        <v>3</v>
      </c>
      <c r="D25" s="108" t="s">
        <v>42</v>
      </c>
      <c r="E25" s="108" t="s">
        <v>308</v>
      </c>
      <c r="F25" s="108">
        <v>50</v>
      </c>
    </row>
    <row r="26" spans="1:6" ht="63.75" thickBot="1" x14ac:dyDescent="0.3">
      <c r="A26" s="107">
        <v>4</v>
      </c>
      <c r="B26" s="109" t="s">
        <v>310</v>
      </c>
      <c r="C26" s="108">
        <v>3</v>
      </c>
      <c r="D26" s="108" t="s">
        <v>311</v>
      </c>
      <c r="E26" s="108" t="s">
        <v>312</v>
      </c>
      <c r="F26" s="108">
        <v>80</v>
      </c>
    </row>
    <row r="27" spans="1:6" ht="32.25" thickBot="1" x14ac:dyDescent="0.3">
      <c r="A27" s="107">
        <v>5</v>
      </c>
      <c r="B27" s="102" t="s">
        <v>313</v>
      </c>
      <c r="C27" s="108">
        <v>3</v>
      </c>
      <c r="D27" s="108" t="s">
        <v>314</v>
      </c>
      <c r="E27" s="108" t="s">
        <v>315</v>
      </c>
      <c r="F27" s="108">
        <v>20</v>
      </c>
    </row>
    <row r="28" spans="1:6" ht="32.25" thickBot="1" x14ac:dyDescent="0.3">
      <c r="A28" s="107">
        <v>6</v>
      </c>
      <c r="B28" s="102" t="s">
        <v>316</v>
      </c>
      <c r="C28" s="108">
        <v>3</v>
      </c>
      <c r="D28" s="108" t="s">
        <v>42</v>
      </c>
      <c r="E28" s="108" t="s">
        <v>317</v>
      </c>
      <c r="F28" s="108">
        <v>35</v>
      </c>
    </row>
    <row r="29" spans="1:6" ht="32.25" thickBot="1" x14ac:dyDescent="0.3">
      <c r="A29" s="107">
        <v>7</v>
      </c>
      <c r="B29" s="102" t="s">
        <v>318</v>
      </c>
      <c r="C29" s="108">
        <v>3</v>
      </c>
      <c r="D29" s="108" t="s">
        <v>42</v>
      </c>
      <c r="E29" s="108" t="s">
        <v>319</v>
      </c>
      <c r="F29" s="108">
        <v>35</v>
      </c>
    </row>
    <row r="30" spans="1:6" ht="32.25" thickBot="1" x14ac:dyDescent="0.3">
      <c r="A30" s="107">
        <v>8</v>
      </c>
      <c r="B30" s="109" t="s">
        <v>320</v>
      </c>
      <c r="C30" s="108">
        <v>2</v>
      </c>
      <c r="D30" s="108" t="s">
        <v>321</v>
      </c>
      <c r="E30" s="108" t="s">
        <v>319</v>
      </c>
      <c r="F30" s="108">
        <v>35</v>
      </c>
    </row>
    <row r="31" spans="1:6" ht="32.25" thickBot="1" x14ac:dyDescent="0.3">
      <c r="A31" s="107">
        <v>9</v>
      </c>
      <c r="B31" s="109" t="s">
        <v>322</v>
      </c>
      <c r="C31" s="108">
        <v>3</v>
      </c>
      <c r="D31" s="108" t="s">
        <v>314</v>
      </c>
      <c r="E31" s="108" t="s">
        <v>319</v>
      </c>
      <c r="F31" s="108">
        <v>40</v>
      </c>
    </row>
    <row r="32" spans="1:6" ht="16.5" thickBot="1" x14ac:dyDescent="0.3">
      <c r="A32" s="107">
        <v>10</v>
      </c>
      <c r="B32" s="109" t="s">
        <v>323</v>
      </c>
      <c r="C32" s="108">
        <v>3</v>
      </c>
      <c r="D32" s="108" t="s">
        <v>324</v>
      </c>
      <c r="E32" s="108" t="s">
        <v>325</v>
      </c>
      <c r="F32" s="108">
        <v>5</v>
      </c>
    </row>
    <row r="33" spans="1:6" ht="16.5" thickBot="1" x14ac:dyDescent="0.3">
      <c r="A33" s="107">
        <v>11</v>
      </c>
      <c r="B33" s="109" t="s">
        <v>326</v>
      </c>
      <c r="C33" s="108">
        <v>3</v>
      </c>
      <c r="D33" s="108" t="s">
        <v>327</v>
      </c>
      <c r="E33" s="108" t="s">
        <v>328</v>
      </c>
      <c r="F33" s="108">
        <v>16</v>
      </c>
    </row>
    <row r="34" spans="1:6" ht="16.5" thickBot="1" x14ac:dyDescent="0.3">
      <c r="A34" s="114"/>
      <c r="B34" s="114"/>
      <c r="C34" s="114"/>
      <c r="D34" s="114"/>
      <c r="E34" s="115"/>
      <c r="F34" s="115"/>
    </row>
    <row r="35" spans="1:6" ht="16.5" thickBot="1" x14ac:dyDescent="0.3">
      <c r="A35" s="333" t="s">
        <v>329</v>
      </c>
      <c r="B35" s="334"/>
      <c r="C35" s="334"/>
      <c r="D35" s="335"/>
      <c r="E35" s="110"/>
      <c r="F35" s="110"/>
    </row>
    <row r="36" spans="1:6" ht="16.5" thickBot="1" x14ac:dyDescent="0.3">
      <c r="A36" s="117" t="s">
        <v>4</v>
      </c>
      <c r="B36" s="118" t="s">
        <v>14</v>
      </c>
      <c r="C36" s="119" t="s">
        <v>11</v>
      </c>
      <c r="D36" s="119" t="s">
        <v>2</v>
      </c>
      <c r="E36" s="110"/>
      <c r="F36" s="110"/>
    </row>
    <row r="37" spans="1:6" ht="16.5" thickBot="1" x14ac:dyDescent="0.3">
      <c r="A37" s="101">
        <v>1</v>
      </c>
      <c r="B37" s="102" t="s">
        <v>330</v>
      </c>
      <c r="C37" s="108">
        <v>1</v>
      </c>
      <c r="D37" s="108" t="s">
        <v>331</v>
      </c>
      <c r="E37" s="110"/>
      <c r="F37" s="110"/>
    </row>
    <row r="38" spans="1:6" ht="32.25" thickBot="1" x14ac:dyDescent="0.3">
      <c r="A38" s="101">
        <v>2</v>
      </c>
      <c r="B38" s="102" t="s">
        <v>332</v>
      </c>
      <c r="C38" s="108">
        <v>1</v>
      </c>
      <c r="D38" s="108" t="s">
        <v>333</v>
      </c>
      <c r="E38" s="110"/>
      <c r="F38" s="110"/>
    </row>
    <row r="39" spans="1:6" ht="16.5" thickBot="1" x14ac:dyDescent="0.3">
      <c r="A39" s="101">
        <v>3</v>
      </c>
      <c r="B39" s="102" t="s">
        <v>334</v>
      </c>
      <c r="C39" s="108">
        <v>1</v>
      </c>
      <c r="D39" s="108" t="s">
        <v>335</v>
      </c>
      <c r="E39" s="110"/>
      <c r="F39" s="110"/>
    </row>
    <row r="40" spans="1:6" ht="48" thickBot="1" x14ac:dyDescent="0.3">
      <c r="A40" s="101">
        <v>4</v>
      </c>
      <c r="B40" s="102" t="s">
        <v>336</v>
      </c>
      <c r="C40" s="108">
        <v>1</v>
      </c>
      <c r="D40" s="108" t="s">
        <v>315</v>
      </c>
      <c r="E40" s="110"/>
      <c r="F40" s="110"/>
    </row>
    <row r="41" spans="1:6" ht="16.5" thickBot="1" x14ac:dyDescent="0.3">
      <c r="A41" s="101">
        <v>5</v>
      </c>
      <c r="B41" s="102" t="s">
        <v>337</v>
      </c>
      <c r="C41" s="108">
        <v>1</v>
      </c>
      <c r="D41" s="108" t="s">
        <v>338</v>
      </c>
      <c r="E41" s="110"/>
      <c r="F41" s="110"/>
    </row>
    <row r="42" spans="1:6" ht="32.25" thickBot="1" x14ac:dyDescent="0.3">
      <c r="A42" s="101">
        <v>6</v>
      </c>
      <c r="B42" s="102" t="s">
        <v>339</v>
      </c>
      <c r="C42" s="108">
        <v>1</v>
      </c>
      <c r="D42" s="108" t="s">
        <v>340</v>
      </c>
      <c r="E42" s="110"/>
      <c r="F42" s="110"/>
    </row>
    <row r="43" spans="1:6" ht="16.5" thickBot="1" x14ac:dyDescent="0.3">
      <c r="A43" s="107">
        <v>7</v>
      </c>
      <c r="B43" s="102" t="s">
        <v>341</v>
      </c>
      <c r="C43" s="108">
        <v>1</v>
      </c>
      <c r="D43" s="108" t="s">
        <v>342</v>
      </c>
      <c r="E43" s="110"/>
      <c r="F43" s="110"/>
    </row>
    <row r="44" spans="1:6" ht="32.25" thickBot="1" x14ac:dyDescent="0.3">
      <c r="A44" s="101">
        <v>8</v>
      </c>
      <c r="B44" s="102" t="s">
        <v>343</v>
      </c>
      <c r="C44" s="108">
        <v>1</v>
      </c>
      <c r="D44" s="108" t="s">
        <v>344</v>
      </c>
      <c r="E44" s="110"/>
      <c r="F44" s="110"/>
    </row>
    <row r="45" spans="1:6" ht="16.5" thickBot="1" x14ac:dyDescent="0.3">
      <c r="A45" s="101">
        <v>9</v>
      </c>
      <c r="B45" s="102" t="s">
        <v>345</v>
      </c>
      <c r="C45" s="108">
        <v>1</v>
      </c>
      <c r="D45" s="108" t="s">
        <v>328</v>
      </c>
      <c r="E45" s="110"/>
      <c r="F45" s="110"/>
    </row>
    <row r="46" spans="1:6" ht="16.5" thickBot="1" x14ac:dyDescent="0.3">
      <c r="A46" s="101">
        <v>10</v>
      </c>
      <c r="B46" s="109" t="s">
        <v>346</v>
      </c>
      <c r="C46" s="108" t="s">
        <v>187</v>
      </c>
      <c r="D46" s="108" t="s">
        <v>347</v>
      </c>
      <c r="E46" s="110"/>
      <c r="F46" s="110"/>
    </row>
    <row r="47" spans="1:6" ht="16.5" thickBot="1" x14ac:dyDescent="0.3">
      <c r="A47" s="116"/>
      <c r="B47" s="116"/>
      <c r="C47" s="116"/>
      <c r="D47" s="116"/>
      <c r="E47" s="110"/>
      <c r="F47" s="110"/>
    </row>
    <row r="48" spans="1:6" ht="16.5" thickBot="1" x14ac:dyDescent="0.3">
      <c r="A48" s="333" t="s">
        <v>188</v>
      </c>
      <c r="B48" s="334"/>
      <c r="C48" s="334"/>
      <c r="D48" s="335"/>
      <c r="E48" s="110"/>
      <c r="F48" s="110"/>
    </row>
    <row r="49" spans="1:6" ht="16.5" thickBot="1" x14ac:dyDescent="0.3">
      <c r="A49" s="117" t="s">
        <v>4</v>
      </c>
      <c r="B49" s="118" t="s">
        <v>14</v>
      </c>
      <c r="C49" s="119" t="s">
        <v>11</v>
      </c>
      <c r="D49" s="121" t="s">
        <v>2</v>
      </c>
      <c r="E49" s="110"/>
      <c r="F49" s="110"/>
    </row>
    <row r="50" spans="1:6" ht="16.5" thickBot="1" x14ac:dyDescent="0.3">
      <c r="A50" s="107">
        <v>1</v>
      </c>
      <c r="B50" s="109"/>
      <c r="C50" s="108">
        <v>7</v>
      </c>
      <c r="D50" s="109"/>
      <c r="E50" s="110"/>
      <c r="F50" s="110"/>
    </row>
    <row r="51" spans="1:6" ht="16.5" thickBot="1" x14ac:dyDescent="0.3">
      <c r="A51" s="333" t="s">
        <v>189</v>
      </c>
      <c r="B51" s="334"/>
      <c r="C51" s="334"/>
      <c r="D51" s="335"/>
      <c r="E51" s="110"/>
      <c r="F51" s="110"/>
    </row>
    <row r="52" spans="1:6" ht="16.5" thickBot="1" x14ac:dyDescent="0.3">
      <c r="A52" s="117" t="s">
        <v>4</v>
      </c>
      <c r="B52" s="118" t="s">
        <v>14</v>
      </c>
      <c r="C52" s="119" t="s">
        <v>11</v>
      </c>
      <c r="D52" s="121" t="s">
        <v>2</v>
      </c>
      <c r="E52" s="110"/>
      <c r="F52" s="110"/>
    </row>
    <row r="53" spans="1:6" ht="32.25" thickBot="1" x14ac:dyDescent="0.3">
      <c r="A53" s="107">
        <v>1</v>
      </c>
      <c r="B53" s="109" t="s">
        <v>348</v>
      </c>
      <c r="C53" s="108">
        <v>8</v>
      </c>
      <c r="D53" s="108" t="s">
        <v>338</v>
      </c>
      <c r="E53" s="110"/>
      <c r="F53" s="110"/>
    </row>
  </sheetData>
  <mergeCells count="9">
    <mergeCell ref="A48:D48"/>
    <mergeCell ref="A51:D51"/>
    <mergeCell ref="A1:F1"/>
    <mergeCell ref="A2:F2"/>
    <mergeCell ref="A3:F3"/>
    <mergeCell ref="F5:F15"/>
    <mergeCell ref="A20:F20"/>
    <mergeCell ref="A21:F21"/>
    <mergeCell ref="A35:D35"/>
  </mergeCells>
  <pageMargins left="0.70866141732283472" right="0.31496062992125984" top="0.74803149606299213" bottom="0.74803149606299213" header="0.31496062992125984" footer="0.31496062992125984"/>
  <pageSetup scale="7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zoomScaleNormal="100" workbookViewId="0">
      <selection activeCell="B33" sqref="B33:B39"/>
    </sheetView>
  </sheetViews>
  <sheetFormatPr defaultRowHeight="15.75" x14ac:dyDescent="0.25"/>
  <cols>
    <col min="1" max="1" width="7.28515625" style="17" bestFit="1" customWidth="1"/>
    <col min="2" max="2" width="41" style="17" customWidth="1"/>
    <col min="3" max="3" width="12.5703125" style="17" bestFit="1" customWidth="1"/>
    <col min="4" max="4" width="22.7109375" style="17" bestFit="1" customWidth="1"/>
    <col min="5" max="5" width="14.5703125" style="17" bestFit="1" customWidth="1"/>
    <col min="6" max="6" width="12.7109375" style="17" bestFit="1" customWidth="1"/>
    <col min="7" max="7" width="32.42578125" style="17" customWidth="1"/>
    <col min="8" max="16384" width="9.140625" style="17"/>
  </cols>
  <sheetData>
    <row r="1" spans="1:6" ht="18.75" x14ac:dyDescent="0.25">
      <c r="A1" s="346" t="s">
        <v>262</v>
      </c>
      <c r="B1" s="347"/>
      <c r="C1" s="347"/>
      <c r="D1" s="347"/>
      <c r="E1" s="348"/>
      <c r="F1" s="39"/>
    </row>
    <row r="2" spans="1:6" ht="18.75" x14ac:dyDescent="0.25">
      <c r="A2" s="349" t="s">
        <v>300</v>
      </c>
      <c r="B2" s="350"/>
      <c r="C2" s="350"/>
      <c r="D2" s="350"/>
      <c r="E2" s="351"/>
      <c r="F2" s="39"/>
    </row>
    <row r="3" spans="1:6" ht="18.75" x14ac:dyDescent="0.25">
      <c r="A3" s="349" t="s">
        <v>263</v>
      </c>
      <c r="B3" s="350"/>
      <c r="C3" s="350"/>
      <c r="D3" s="350"/>
      <c r="E3" s="351"/>
      <c r="F3" s="39"/>
    </row>
    <row r="4" spans="1:6" x14ac:dyDescent="0.25">
      <c r="A4" s="82" t="s">
        <v>4</v>
      </c>
      <c r="B4" s="79" t="s">
        <v>5</v>
      </c>
      <c r="C4" s="83" t="s">
        <v>264</v>
      </c>
      <c r="D4" s="84">
        <v>46113</v>
      </c>
      <c r="E4" s="80" t="s">
        <v>6</v>
      </c>
    </row>
    <row r="5" spans="1:6" x14ac:dyDescent="0.25">
      <c r="A5" s="74">
        <v>1</v>
      </c>
      <c r="B5" s="16" t="s">
        <v>265</v>
      </c>
      <c r="C5" s="23">
        <v>5</v>
      </c>
      <c r="D5" s="23">
        <v>0</v>
      </c>
      <c r="E5" s="12">
        <v>5</v>
      </c>
    </row>
    <row r="6" spans="1:6" x14ac:dyDescent="0.25">
      <c r="A6" s="74">
        <v>2</v>
      </c>
      <c r="B6" s="16" t="s">
        <v>266</v>
      </c>
      <c r="C6" s="23">
        <v>4</v>
      </c>
      <c r="D6" s="23">
        <v>1</v>
      </c>
      <c r="E6" s="12">
        <v>5</v>
      </c>
    </row>
    <row r="7" spans="1:6" x14ac:dyDescent="0.25">
      <c r="A7" s="74">
        <v>3</v>
      </c>
      <c r="B7" s="16" t="s">
        <v>9</v>
      </c>
      <c r="C7" s="23">
        <v>0</v>
      </c>
      <c r="D7" s="23">
        <v>0</v>
      </c>
      <c r="E7" s="12">
        <v>0</v>
      </c>
    </row>
    <row r="8" spans="1:6" ht="31.5" x14ac:dyDescent="0.25">
      <c r="A8" s="74">
        <v>4</v>
      </c>
      <c r="B8" s="16" t="s">
        <v>267</v>
      </c>
      <c r="C8" s="23">
        <v>7</v>
      </c>
      <c r="D8" s="23">
        <v>0</v>
      </c>
      <c r="E8" s="12">
        <v>7</v>
      </c>
    </row>
    <row r="9" spans="1:6" x14ac:dyDescent="0.25">
      <c r="A9" s="74">
        <v>5</v>
      </c>
      <c r="B9" s="16" t="s">
        <v>268</v>
      </c>
      <c r="C9" s="85">
        <v>0.6</v>
      </c>
      <c r="D9" s="85">
        <v>0.02</v>
      </c>
      <c r="E9" s="86">
        <v>0.62</v>
      </c>
    </row>
    <row r="10" spans="1:6" ht="18.75" customHeight="1" x14ac:dyDescent="0.25">
      <c r="A10" s="74" t="s">
        <v>269</v>
      </c>
      <c r="B10" s="16" t="s">
        <v>270</v>
      </c>
      <c r="C10" s="87">
        <v>10</v>
      </c>
      <c r="D10" s="87">
        <v>0</v>
      </c>
      <c r="E10" s="12">
        <v>10</v>
      </c>
    </row>
    <row r="11" spans="1:6" ht="37.5" customHeight="1" x14ac:dyDescent="0.25">
      <c r="A11" s="74">
        <v>6</v>
      </c>
      <c r="B11" s="16" t="s">
        <v>271</v>
      </c>
      <c r="C11" s="85">
        <v>0.63</v>
      </c>
      <c r="D11" s="85">
        <v>0</v>
      </c>
      <c r="E11" s="86">
        <v>0.63</v>
      </c>
    </row>
    <row r="12" spans="1:6" x14ac:dyDescent="0.25">
      <c r="A12" s="74" t="s">
        <v>187</v>
      </c>
      <c r="B12" s="16" t="s">
        <v>272</v>
      </c>
      <c r="C12" s="87">
        <v>5</v>
      </c>
      <c r="D12" s="87">
        <v>0</v>
      </c>
      <c r="E12" s="12">
        <v>5</v>
      </c>
    </row>
    <row r="13" spans="1:6" ht="39" customHeight="1" x14ac:dyDescent="0.25">
      <c r="A13" s="74">
        <v>7</v>
      </c>
      <c r="B13" s="16" t="s">
        <v>273</v>
      </c>
      <c r="C13" s="85">
        <v>0.61</v>
      </c>
      <c r="D13" s="85">
        <v>0</v>
      </c>
      <c r="E13" s="86">
        <v>0.61</v>
      </c>
    </row>
    <row r="14" spans="1:6" ht="16.5" thickBot="1" x14ac:dyDescent="0.3">
      <c r="A14" s="75" t="s">
        <v>274</v>
      </c>
      <c r="B14" s="40" t="s">
        <v>275</v>
      </c>
      <c r="C14" s="88">
        <v>0</v>
      </c>
      <c r="D14" s="88">
        <v>0</v>
      </c>
      <c r="E14" s="12">
        <v>0</v>
      </c>
    </row>
    <row r="15" spans="1:6" ht="16.5" thickBot="1" x14ac:dyDescent="0.3">
      <c r="A15" s="41"/>
      <c r="B15" s="96"/>
      <c r="C15" s="42"/>
      <c r="D15" s="43"/>
      <c r="E15" s="43"/>
    </row>
    <row r="16" spans="1:6" x14ac:dyDescent="0.25">
      <c r="C16" s="24"/>
      <c r="D16" s="24"/>
      <c r="E16" s="24"/>
    </row>
    <row r="17" spans="1:7" x14ac:dyDescent="0.25">
      <c r="A17" s="322" t="s">
        <v>108</v>
      </c>
      <c r="B17" s="322"/>
      <c r="C17" s="322"/>
      <c r="D17" s="322"/>
      <c r="E17" s="322"/>
      <c r="F17" s="322"/>
    </row>
    <row r="18" spans="1:7" x14ac:dyDescent="0.25">
      <c r="A18" s="352" t="s">
        <v>276</v>
      </c>
      <c r="B18" s="352"/>
      <c r="C18" s="352"/>
      <c r="D18" s="352"/>
      <c r="E18" s="352"/>
      <c r="F18" s="352"/>
      <c r="G18" s="39"/>
    </row>
    <row r="19" spans="1:7" ht="31.5" x14ac:dyDescent="0.25">
      <c r="A19" s="89" t="s">
        <v>4</v>
      </c>
      <c r="B19" s="79" t="s">
        <v>10</v>
      </c>
      <c r="C19" s="79" t="s">
        <v>11</v>
      </c>
      <c r="D19" s="79" t="s">
        <v>3</v>
      </c>
      <c r="E19" s="79" t="s">
        <v>128</v>
      </c>
      <c r="F19" s="80" t="s">
        <v>12</v>
      </c>
    </row>
    <row r="20" spans="1:7" ht="47.25" x14ac:dyDescent="0.25">
      <c r="A20" s="90">
        <v>1</v>
      </c>
      <c r="B20" s="97" t="s">
        <v>277</v>
      </c>
      <c r="C20" s="11" t="s">
        <v>127</v>
      </c>
      <c r="D20" s="97" t="s">
        <v>278</v>
      </c>
      <c r="E20" s="23" t="s">
        <v>279</v>
      </c>
      <c r="F20" s="11">
        <v>10</v>
      </c>
    </row>
    <row r="21" spans="1:7" x14ac:dyDescent="0.25">
      <c r="A21" s="90"/>
      <c r="B21" s="97"/>
      <c r="C21" s="11"/>
      <c r="D21" s="16"/>
      <c r="E21" s="13"/>
      <c r="F21" s="23"/>
    </row>
    <row r="22" spans="1:7" ht="16.5" thickBot="1" x14ac:dyDescent="0.3"/>
    <row r="23" spans="1:7" x14ac:dyDescent="0.25">
      <c r="A23" s="342" t="s">
        <v>280</v>
      </c>
      <c r="B23" s="343"/>
      <c r="C23" s="344"/>
      <c r="D23" s="345"/>
    </row>
    <row r="24" spans="1:7" x14ac:dyDescent="0.25">
      <c r="A24" s="89" t="s">
        <v>4</v>
      </c>
      <c r="B24" s="79" t="s">
        <v>281</v>
      </c>
      <c r="C24" s="83" t="s">
        <v>107</v>
      </c>
      <c r="D24" s="80" t="s">
        <v>282</v>
      </c>
    </row>
    <row r="25" spans="1:7" x14ac:dyDescent="0.25">
      <c r="A25" s="16"/>
      <c r="B25" s="16"/>
      <c r="C25" s="16"/>
      <c r="D25" s="16"/>
    </row>
    <row r="26" spans="1:7" ht="16.5" thickBot="1" x14ac:dyDescent="0.3"/>
    <row r="27" spans="1:7" x14ac:dyDescent="0.25">
      <c r="A27" s="342" t="s">
        <v>283</v>
      </c>
      <c r="B27" s="343"/>
      <c r="C27" s="344"/>
      <c r="D27" s="345"/>
    </row>
    <row r="28" spans="1:7" x14ac:dyDescent="0.25">
      <c r="A28" s="89" t="s">
        <v>4</v>
      </c>
      <c r="B28" s="79" t="s">
        <v>284</v>
      </c>
      <c r="C28" s="83" t="s">
        <v>285</v>
      </c>
      <c r="D28" s="80" t="s">
        <v>286</v>
      </c>
    </row>
    <row r="29" spans="1:7" x14ac:dyDescent="0.25">
      <c r="A29" s="74"/>
      <c r="B29" s="22"/>
      <c r="C29" s="69"/>
      <c r="D29" s="12"/>
    </row>
    <row r="31" spans="1:7" x14ac:dyDescent="0.25">
      <c r="A31" s="352" t="s">
        <v>287</v>
      </c>
      <c r="B31" s="352"/>
      <c r="C31" s="352"/>
      <c r="D31" s="352"/>
      <c r="E31" s="352"/>
    </row>
    <row r="32" spans="1:7" x14ac:dyDescent="0.25">
      <c r="A32" s="91" t="s">
        <v>4</v>
      </c>
      <c r="B32" s="92" t="s">
        <v>288</v>
      </c>
      <c r="C32" s="93" t="s">
        <v>11</v>
      </c>
      <c r="D32" s="353" t="s">
        <v>289</v>
      </c>
      <c r="E32" s="354"/>
    </row>
    <row r="33" spans="1:5" x14ac:dyDescent="0.25">
      <c r="A33" s="355">
        <v>1</v>
      </c>
      <c r="B33" s="355" t="s">
        <v>290</v>
      </c>
      <c r="C33" s="355" t="s">
        <v>291</v>
      </c>
      <c r="D33" s="356" t="s">
        <v>292</v>
      </c>
      <c r="E33" s="357"/>
    </row>
    <row r="34" spans="1:5" x14ac:dyDescent="0.25">
      <c r="A34" s="355"/>
      <c r="B34" s="355"/>
      <c r="C34" s="355"/>
      <c r="D34" s="358"/>
      <c r="E34" s="359"/>
    </row>
    <row r="35" spans="1:5" x14ac:dyDescent="0.25">
      <c r="A35" s="355"/>
      <c r="B35" s="355"/>
      <c r="C35" s="355"/>
      <c r="D35" s="358"/>
      <c r="E35" s="359"/>
    </row>
    <row r="36" spans="1:5" x14ac:dyDescent="0.25">
      <c r="A36" s="355"/>
      <c r="B36" s="355"/>
      <c r="C36" s="355"/>
      <c r="D36" s="358"/>
      <c r="E36" s="359"/>
    </row>
    <row r="37" spans="1:5" x14ac:dyDescent="0.25">
      <c r="A37" s="355"/>
      <c r="B37" s="355"/>
      <c r="C37" s="355"/>
      <c r="D37" s="358"/>
      <c r="E37" s="359"/>
    </row>
    <row r="38" spans="1:5" x14ac:dyDescent="0.25">
      <c r="A38" s="355"/>
      <c r="B38" s="355"/>
      <c r="C38" s="355"/>
      <c r="D38" s="358"/>
      <c r="E38" s="359"/>
    </row>
    <row r="39" spans="1:5" ht="162" customHeight="1" x14ac:dyDescent="0.25">
      <c r="A39" s="355"/>
      <c r="B39" s="355"/>
      <c r="C39" s="355"/>
      <c r="D39" s="360"/>
      <c r="E39" s="361"/>
    </row>
    <row r="40" spans="1:5" ht="6.75" customHeight="1" x14ac:dyDescent="0.25">
      <c r="A40" s="355">
        <v>2</v>
      </c>
      <c r="B40" s="355" t="s">
        <v>293</v>
      </c>
      <c r="C40" s="355" t="s">
        <v>294</v>
      </c>
      <c r="D40" s="355" t="s">
        <v>301</v>
      </c>
      <c r="E40" s="355"/>
    </row>
    <row r="41" spans="1:5" x14ac:dyDescent="0.25">
      <c r="A41" s="355"/>
      <c r="B41" s="355"/>
      <c r="C41" s="355"/>
      <c r="D41" s="355"/>
      <c r="E41" s="355"/>
    </row>
    <row r="42" spans="1:5" x14ac:dyDescent="0.25">
      <c r="A42" s="355"/>
      <c r="B42" s="355"/>
      <c r="C42" s="355"/>
      <c r="D42" s="355"/>
      <c r="E42" s="355"/>
    </row>
    <row r="43" spans="1:5" x14ac:dyDescent="0.25">
      <c r="A43" s="355"/>
      <c r="B43" s="355"/>
      <c r="C43" s="355"/>
      <c r="D43" s="355"/>
      <c r="E43" s="355"/>
    </row>
    <row r="44" spans="1:5" x14ac:dyDescent="0.25">
      <c r="A44" s="355"/>
      <c r="B44" s="355"/>
      <c r="C44" s="355"/>
      <c r="D44" s="355"/>
      <c r="E44" s="355"/>
    </row>
    <row r="45" spans="1:5" ht="29.25" customHeight="1" x14ac:dyDescent="0.25">
      <c r="A45" s="355"/>
      <c r="B45" s="355"/>
      <c r="C45" s="355"/>
      <c r="D45" s="355"/>
      <c r="E45" s="355"/>
    </row>
    <row r="46" spans="1:5" x14ac:dyDescent="0.25">
      <c r="A46" s="355">
        <v>3</v>
      </c>
      <c r="B46" s="355" t="s">
        <v>295</v>
      </c>
      <c r="C46" s="355" t="s">
        <v>109</v>
      </c>
      <c r="D46" s="355" t="s">
        <v>296</v>
      </c>
      <c r="E46" s="355"/>
    </row>
    <row r="47" spans="1:5" x14ac:dyDescent="0.25">
      <c r="A47" s="355"/>
      <c r="B47" s="355"/>
      <c r="C47" s="355"/>
      <c r="D47" s="355"/>
      <c r="E47" s="355"/>
    </row>
    <row r="48" spans="1:5" x14ac:dyDescent="0.25">
      <c r="A48" s="355"/>
      <c r="B48" s="355"/>
      <c r="C48" s="355"/>
      <c r="D48" s="355"/>
      <c r="E48" s="355"/>
    </row>
    <row r="49" spans="1:5" x14ac:dyDescent="0.25">
      <c r="A49" s="355"/>
      <c r="B49" s="355"/>
      <c r="C49" s="355"/>
      <c r="D49" s="355"/>
      <c r="E49" s="355"/>
    </row>
    <row r="50" spans="1:5" x14ac:dyDescent="0.25">
      <c r="A50" s="355"/>
      <c r="B50" s="355"/>
      <c r="C50" s="355"/>
      <c r="D50" s="355"/>
      <c r="E50" s="355"/>
    </row>
    <row r="51" spans="1:5" ht="45" customHeight="1" x14ac:dyDescent="0.25">
      <c r="A51" s="355"/>
      <c r="B51" s="355"/>
      <c r="C51" s="355"/>
      <c r="D51" s="355"/>
      <c r="E51" s="355"/>
    </row>
    <row r="52" spans="1:5" x14ac:dyDescent="0.25">
      <c r="A52" s="4"/>
      <c r="B52" s="4"/>
      <c r="C52" s="4"/>
      <c r="D52" s="4"/>
      <c r="E52" s="4"/>
    </row>
    <row r="54" spans="1:5" x14ac:dyDescent="0.25">
      <c r="A54" s="352" t="s">
        <v>297</v>
      </c>
      <c r="B54" s="352"/>
      <c r="C54" s="352"/>
      <c r="D54" s="352"/>
      <c r="E54" s="352"/>
    </row>
    <row r="55" spans="1:5" x14ac:dyDescent="0.25">
      <c r="A55" s="91" t="s">
        <v>4</v>
      </c>
      <c r="B55" s="92" t="s">
        <v>298</v>
      </c>
      <c r="C55" s="79" t="s">
        <v>11</v>
      </c>
      <c r="D55" s="353" t="s">
        <v>299</v>
      </c>
      <c r="E55" s="354"/>
    </row>
    <row r="56" spans="1:5" x14ac:dyDescent="0.25">
      <c r="A56" s="23">
        <v>1</v>
      </c>
      <c r="B56" s="16"/>
      <c r="C56" s="23"/>
      <c r="D56" s="355"/>
      <c r="E56" s="355"/>
    </row>
    <row r="57" spans="1:5" x14ac:dyDescent="0.25">
      <c r="A57" s="23">
        <v>2</v>
      </c>
      <c r="B57" s="16"/>
      <c r="C57" s="23"/>
      <c r="D57" s="355"/>
      <c r="E57" s="355"/>
    </row>
    <row r="58" spans="1:5" x14ac:dyDescent="0.25">
      <c r="A58" s="23">
        <v>3</v>
      </c>
      <c r="B58" s="16"/>
      <c r="C58" s="23"/>
      <c r="D58" s="355"/>
      <c r="E58" s="355"/>
    </row>
    <row r="59" spans="1:5" x14ac:dyDescent="0.25">
      <c r="A59" s="23">
        <v>4</v>
      </c>
      <c r="B59" s="16"/>
      <c r="C59" s="23"/>
      <c r="D59" s="355"/>
      <c r="E59" s="355"/>
    </row>
    <row r="60" spans="1:5" x14ac:dyDescent="0.25">
      <c r="A60" s="23">
        <v>5</v>
      </c>
      <c r="B60" s="16"/>
      <c r="C60" s="23"/>
      <c r="D60" s="271"/>
      <c r="E60" s="272"/>
    </row>
  </sheetData>
  <mergeCells count="28">
    <mergeCell ref="D59:E59"/>
    <mergeCell ref="D60:E60"/>
    <mergeCell ref="A54:E54"/>
    <mergeCell ref="D55:E55"/>
    <mergeCell ref="D56:E56"/>
    <mergeCell ref="D57:E57"/>
    <mergeCell ref="D58:E58"/>
    <mergeCell ref="A40:A45"/>
    <mergeCell ref="B40:B45"/>
    <mergeCell ref="C40:C45"/>
    <mergeCell ref="D40:E45"/>
    <mergeCell ref="A46:A51"/>
    <mergeCell ref="B46:B51"/>
    <mergeCell ref="C46:C51"/>
    <mergeCell ref="D46:E51"/>
    <mergeCell ref="A31:E31"/>
    <mergeCell ref="D32:E32"/>
    <mergeCell ref="A33:A39"/>
    <mergeCell ref="B33:B39"/>
    <mergeCell ref="C33:C39"/>
    <mergeCell ref="D33:E39"/>
    <mergeCell ref="A27:D27"/>
    <mergeCell ref="A1:E1"/>
    <mergeCell ref="A2:E2"/>
    <mergeCell ref="A3:E3"/>
    <mergeCell ref="A17:F17"/>
    <mergeCell ref="A18:F18"/>
    <mergeCell ref="A23:D23"/>
  </mergeCells>
  <pageMargins left="0.70866141732283472" right="0.31496062992125984" top="0.74803149606299213" bottom="0.74803149606299213" header="0.31496062992125984" footer="0.31496062992125984"/>
  <pageSetup scale="79" orientation="portrait" r:id="rId1"/>
  <rowBreaks count="1" manualBreakCount="1">
    <brk id="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workbookViewId="0">
      <selection activeCell="P8" sqref="P8"/>
    </sheetView>
  </sheetViews>
  <sheetFormatPr defaultRowHeight="15.75" x14ac:dyDescent="0.25"/>
  <cols>
    <col min="1" max="1" width="6.140625" style="1" bestFit="1" customWidth="1"/>
    <col min="2" max="2" width="24.28515625" style="1" bestFit="1" customWidth="1"/>
    <col min="3" max="3" width="12" style="1" bestFit="1" customWidth="1"/>
    <col min="4" max="4" width="27.85546875" style="1" bestFit="1" customWidth="1"/>
    <col min="5" max="5" width="20.7109375" style="1" bestFit="1" customWidth="1"/>
    <col min="6" max="6" width="15.42578125" style="1" bestFit="1" customWidth="1"/>
    <col min="7" max="7" width="18.5703125" style="18" bestFit="1" customWidth="1"/>
    <col min="8" max="8" width="15.42578125" style="1" bestFit="1" customWidth="1"/>
    <col min="9" max="9" width="17.5703125" style="1" bestFit="1" customWidth="1"/>
    <col min="10" max="10" width="9.42578125" style="1" bestFit="1" customWidth="1"/>
    <col min="11" max="16384" width="9.140625" style="1"/>
  </cols>
  <sheetData>
    <row r="1" spans="1:10" ht="15.75" customHeight="1" x14ac:dyDescent="0.25">
      <c r="A1" s="377" t="s">
        <v>802</v>
      </c>
      <c r="B1" s="378"/>
      <c r="C1" s="378"/>
      <c r="D1" s="378"/>
      <c r="E1" s="378"/>
      <c r="F1" s="378"/>
      <c r="G1" s="378"/>
      <c r="H1" s="378"/>
      <c r="I1" s="378"/>
      <c r="J1" s="378"/>
    </row>
    <row r="2" spans="1:10" ht="78.75" x14ac:dyDescent="0.25">
      <c r="A2" s="395" t="s">
        <v>699</v>
      </c>
      <c r="B2" s="395" t="s">
        <v>700</v>
      </c>
      <c r="C2" s="395" t="s">
        <v>701</v>
      </c>
      <c r="D2" s="396" t="s">
        <v>702</v>
      </c>
      <c r="E2" s="396" t="s">
        <v>703</v>
      </c>
      <c r="F2" s="397" t="s">
        <v>704</v>
      </c>
      <c r="G2" s="396" t="s">
        <v>705</v>
      </c>
      <c r="H2" s="398" t="s">
        <v>706</v>
      </c>
      <c r="I2" s="396" t="s">
        <v>707</v>
      </c>
      <c r="J2" s="45" t="s">
        <v>708</v>
      </c>
    </row>
    <row r="3" spans="1:10" ht="31.5" x14ac:dyDescent="0.25">
      <c r="A3" s="2">
        <v>1</v>
      </c>
      <c r="B3" s="399" t="s">
        <v>709</v>
      </c>
      <c r="C3" s="399" t="s">
        <v>710</v>
      </c>
      <c r="D3" s="400" t="s">
        <v>711</v>
      </c>
      <c r="E3" s="401" t="s">
        <v>712</v>
      </c>
      <c r="F3" s="402"/>
      <c r="G3" s="402"/>
      <c r="H3" s="403"/>
      <c r="I3" s="231" t="s">
        <v>713</v>
      </c>
      <c r="J3" s="231"/>
    </row>
    <row r="4" spans="1:10" ht="31.5" x14ac:dyDescent="0.25">
      <c r="A4" s="2">
        <v>2</v>
      </c>
      <c r="B4" s="399" t="s">
        <v>714</v>
      </c>
      <c r="C4" s="399" t="s">
        <v>715</v>
      </c>
      <c r="D4" s="400" t="s">
        <v>716</v>
      </c>
      <c r="E4" s="401" t="s">
        <v>712</v>
      </c>
      <c r="F4" s="402"/>
      <c r="G4" s="402"/>
      <c r="H4" s="403"/>
      <c r="I4" s="231" t="s">
        <v>713</v>
      </c>
      <c r="J4" s="231"/>
    </row>
    <row r="5" spans="1:10" ht="31.5" x14ac:dyDescent="0.25">
      <c r="A5" s="2">
        <v>3</v>
      </c>
      <c r="B5" s="399" t="s">
        <v>717</v>
      </c>
      <c r="C5" s="399" t="s">
        <v>718</v>
      </c>
      <c r="D5" s="400" t="s">
        <v>716</v>
      </c>
      <c r="E5" s="401" t="s">
        <v>712</v>
      </c>
      <c r="F5" s="402"/>
      <c r="G5" s="402"/>
      <c r="H5" s="403"/>
      <c r="I5" s="231" t="s">
        <v>713</v>
      </c>
      <c r="J5" s="231"/>
    </row>
    <row r="6" spans="1:10" ht="47.25" x14ac:dyDescent="0.25">
      <c r="A6" s="2">
        <v>4</v>
      </c>
      <c r="B6" s="399" t="s">
        <v>719</v>
      </c>
      <c r="C6" s="404" t="s">
        <v>720</v>
      </c>
      <c r="D6" s="400" t="s">
        <v>721</v>
      </c>
      <c r="E6" s="231" t="s">
        <v>722</v>
      </c>
      <c r="F6" s="231" t="s">
        <v>723</v>
      </c>
      <c r="G6" s="405">
        <v>45505</v>
      </c>
      <c r="H6" s="231" t="s">
        <v>723</v>
      </c>
      <c r="I6" s="231" t="s">
        <v>724</v>
      </c>
      <c r="J6" s="231">
        <v>0.4</v>
      </c>
    </row>
    <row r="7" spans="1:10" ht="47.25" x14ac:dyDescent="0.25">
      <c r="A7" s="2">
        <v>5</v>
      </c>
      <c r="B7" s="406" t="s">
        <v>725</v>
      </c>
      <c r="C7" s="400" t="s">
        <v>726</v>
      </c>
      <c r="D7" s="400" t="s">
        <v>711</v>
      </c>
      <c r="E7" s="231" t="s">
        <v>727</v>
      </c>
      <c r="F7" s="231" t="s">
        <v>728</v>
      </c>
      <c r="G7" s="231" t="s">
        <v>723</v>
      </c>
      <c r="H7" s="231" t="s">
        <v>723</v>
      </c>
      <c r="I7" s="231" t="s">
        <v>713</v>
      </c>
      <c r="J7" s="231"/>
    </row>
    <row r="8" spans="1:10" ht="63" x14ac:dyDescent="0.25">
      <c r="A8" s="2">
        <v>6</v>
      </c>
      <c r="B8" s="404" t="s">
        <v>729</v>
      </c>
      <c r="C8" s="404" t="s">
        <v>730</v>
      </c>
      <c r="D8" s="400" t="s">
        <v>731</v>
      </c>
      <c r="E8" s="231" t="s">
        <v>732</v>
      </c>
      <c r="F8" s="231" t="s">
        <v>732</v>
      </c>
      <c r="G8" s="231" t="s">
        <v>732</v>
      </c>
      <c r="H8" s="231" t="s">
        <v>732</v>
      </c>
      <c r="I8" s="231" t="s">
        <v>724</v>
      </c>
      <c r="J8" s="231"/>
    </row>
    <row r="9" spans="1:10" ht="47.25" x14ac:dyDescent="0.25">
      <c r="A9" s="2">
        <v>7</v>
      </c>
      <c r="B9" s="404" t="s">
        <v>733</v>
      </c>
      <c r="C9" s="404" t="s">
        <v>734</v>
      </c>
      <c r="D9" s="407" t="s">
        <v>735</v>
      </c>
      <c r="E9" s="231" t="s">
        <v>736</v>
      </c>
      <c r="F9" s="231" t="s">
        <v>736</v>
      </c>
      <c r="G9" s="408">
        <v>44986</v>
      </c>
      <c r="H9" s="408">
        <v>45809</v>
      </c>
      <c r="I9" s="231" t="s">
        <v>724</v>
      </c>
      <c r="J9" s="231"/>
    </row>
    <row r="10" spans="1:10" x14ac:dyDescent="0.25">
      <c r="A10" s="2">
        <v>8</v>
      </c>
      <c r="B10" s="399" t="s">
        <v>737</v>
      </c>
      <c r="C10" s="399" t="s">
        <v>738</v>
      </c>
      <c r="D10" s="409"/>
      <c r="E10" s="408">
        <v>46054</v>
      </c>
      <c r="F10" s="231" t="s">
        <v>739</v>
      </c>
      <c r="G10" s="408">
        <v>46054</v>
      </c>
      <c r="H10" s="408">
        <v>46054</v>
      </c>
      <c r="I10" s="231" t="s">
        <v>713</v>
      </c>
      <c r="J10" s="231"/>
    </row>
    <row r="11" spans="1:10" ht="47.25" x14ac:dyDescent="0.25">
      <c r="A11" s="2">
        <v>9</v>
      </c>
      <c r="B11" s="399" t="s">
        <v>740</v>
      </c>
      <c r="C11" s="404" t="s">
        <v>741</v>
      </c>
      <c r="D11" s="400" t="s">
        <v>742</v>
      </c>
      <c r="E11" s="231" t="s">
        <v>743</v>
      </c>
      <c r="F11" s="231" t="s">
        <v>739</v>
      </c>
      <c r="G11" s="405">
        <v>45992</v>
      </c>
      <c r="H11" s="231" t="s">
        <v>743</v>
      </c>
      <c r="I11" s="231" t="s">
        <v>713</v>
      </c>
      <c r="J11" s="231"/>
    </row>
    <row r="12" spans="1:10" x14ac:dyDescent="0.25">
      <c r="A12" s="2">
        <v>10</v>
      </c>
      <c r="B12" s="399" t="s">
        <v>744</v>
      </c>
      <c r="C12" s="399" t="s">
        <v>745</v>
      </c>
      <c r="D12" s="406" t="s">
        <v>746</v>
      </c>
      <c r="E12" s="231" t="s">
        <v>743</v>
      </c>
      <c r="F12" s="231" t="s">
        <v>739</v>
      </c>
      <c r="G12" s="231" t="s">
        <v>747</v>
      </c>
      <c r="H12" s="231" t="s">
        <v>747</v>
      </c>
      <c r="I12" s="231" t="s">
        <v>713</v>
      </c>
      <c r="J12" s="231"/>
    </row>
    <row r="13" spans="1:10" ht="47.25" x14ac:dyDescent="0.25">
      <c r="A13" s="2">
        <v>11</v>
      </c>
      <c r="B13" s="404" t="s">
        <v>748</v>
      </c>
      <c r="C13" s="404" t="s">
        <v>749</v>
      </c>
      <c r="D13" s="410" t="s">
        <v>731</v>
      </c>
      <c r="E13" s="401" t="s">
        <v>712</v>
      </c>
      <c r="F13" s="402"/>
      <c r="G13" s="402"/>
      <c r="H13" s="403"/>
      <c r="I13" s="231" t="s">
        <v>713</v>
      </c>
      <c r="J13" s="231"/>
    </row>
    <row r="14" spans="1:10" x14ac:dyDescent="0.25">
      <c r="A14" s="2">
        <v>12</v>
      </c>
      <c r="B14" s="404" t="s">
        <v>750</v>
      </c>
      <c r="C14" s="404" t="s">
        <v>751</v>
      </c>
      <c r="D14" s="411"/>
      <c r="E14" s="401" t="s">
        <v>712</v>
      </c>
      <c r="F14" s="402"/>
      <c r="G14" s="402"/>
      <c r="H14" s="403"/>
      <c r="I14" s="231" t="s">
        <v>713</v>
      </c>
      <c r="J14" s="231"/>
    </row>
    <row r="15" spans="1:10" ht="47.25" x14ac:dyDescent="0.25">
      <c r="A15" s="2">
        <v>13</v>
      </c>
      <c r="B15" s="404" t="s">
        <v>752</v>
      </c>
      <c r="C15" s="404" t="s">
        <v>753</v>
      </c>
      <c r="D15" s="412"/>
      <c r="E15" s="401" t="s">
        <v>712</v>
      </c>
      <c r="F15" s="402"/>
      <c r="G15" s="402"/>
      <c r="H15" s="403"/>
      <c r="I15" s="231" t="s">
        <v>713</v>
      </c>
      <c r="J15" s="231"/>
    </row>
    <row r="16" spans="1:10" x14ac:dyDescent="0.25">
      <c r="C16" s="413" t="s">
        <v>170</v>
      </c>
    </row>
    <row r="18" spans="1:7" hidden="1" x14ac:dyDescent="0.25">
      <c r="A18" s="414" t="s">
        <v>754</v>
      </c>
      <c r="B18" s="414"/>
      <c r="C18" s="414"/>
      <c r="D18" s="414"/>
    </row>
    <row r="19" spans="1:7" ht="31.5" hidden="1" x14ac:dyDescent="0.25">
      <c r="A19" s="395" t="s">
        <v>699</v>
      </c>
      <c r="B19" s="395" t="s">
        <v>700</v>
      </c>
      <c r="C19" s="396" t="s">
        <v>755</v>
      </c>
      <c r="D19" s="396" t="s">
        <v>702</v>
      </c>
      <c r="G19" s="396"/>
    </row>
    <row r="20" spans="1:7" ht="110.25" hidden="1" x14ac:dyDescent="0.25">
      <c r="A20" s="2">
        <v>1</v>
      </c>
      <c r="B20" s="415" t="s">
        <v>756</v>
      </c>
      <c r="C20" s="2" t="s">
        <v>757</v>
      </c>
      <c r="D20" s="416" t="s">
        <v>758</v>
      </c>
      <c r="G20" s="197"/>
    </row>
    <row r="21" spans="1:7" ht="173.25" hidden="1" x14ac:dyDescent="0.25">
      <c r="A21" s="2">
        <v>2</v>
      </c>
      <c r="B21" s="16" t="s">
        <v>759</v>
      </c>
      <c r="C21" s="2" t="s">
        <v>760</v>
      </c>
      <c r="D21" s="22" t="s">
        <v>742</v>
      </c>
      <c r="G21" s="197"/>
    </row>
    <row r="23" spans="1:7" x14ac:dyDescent="0.25">
      <c r="B23" s="417"/>
    </row>
    <row r="24" spans="1:7" x14ac:dyDescent="0.25">
      <c r="B24" s="418"/>
    </row>
    <row r="25" spans="1:7" x14ac:dyDescent="0.25">
      <c r="B25" s="228"/>
    </row>
    <row r="26" spans="1:7" x14ac:dyDescent="0.25">
      <c r="B26" s="228"/>
    </row>
    <row r="27" spans="1:7" x14ac:dyDescent="0.25">
      <c r="B27" s="228"/>
    </row>
    <row r="28" spans="1:7" x14ac:dyDescent="0.25">
      <c r="B28" s="228"/>
    </row>
    <row r="29" spans="1:7" x14ac:dyDescent="0.25">
      <c r="B29" s="17"/>
    </row>
  </sheetData>
  <mergeCells count="10">
    <mergeCell ref="A18:D18"/>
    <mergeCell ref="A1:J1"/>
    <mergeCell ref="E3:H3"/>
    <mergeCell ref="E4:H4"/>
    <mergeCell ref="E5:H5"/>
    <mergeCell ref="D9:D10"/>
    <mergeCell ref="D13:D15"/>
    <mergeCell ref="E13:H13"/>
    <mergeCell ref="E14:H14"/>
    <mergeCell ref="E15:H15"/>
  </mergeCells>
  <pageMargins left="0.70866141732283472" right="0.11811023622047245" top="0.74803149606299213" bottom="0.74803149606299213" header="0.31496062992125984" footer="0.31496062992125984"/>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workbookViewId="0">
      <selection activeCell="A2" sqref="A2"/>
    </sheetView>
  </sheetViews>
  <sheetFormatPr defaultRowHeight="15" x14ac:dyDescent="0.25"/>
  <cols>
    <col min="1" max="1" width="6.140625" bestFit="1" customWidth="1"/>
    <col min="2" max="2" width="29.140625" bestFit="1" customWidth="1"/>
    <col min="3" max="3" width="13.28515625" bestFit="1" customWidth="1"/>
    <col min="4" max="4" width="27.7109375" bestFit="1" customWidth="1"/>
    <col min="5" max="5" width="12" bestFit="1" customWidth="1"/>
    <col min="6" max="6" width="15.42578125" bestFit="1" customWidth="1"/>
    <col min="7" max="7" width="15.140625" style="379" bestFit="1" customWidth="1"/>
    <col min="8" max="8" width="19.28515625" customWidth="1"/>
    <col min="9" max="9" width="16" bestFit="1" customWidth="1"/>
    <col min="10" max="10" width="11.5703125" customWidth="1"/>
  </cols>
  <sheetData>
    <row r="1" spans="1:10" ht="15.75" x14ac:dyDescent="0.25">
      <c r="A1" s="419" t="s">
        <v>801</v>
      </c>
      <c r="B1" s="420"/>
      <c r="C1" s="420"/>
      <c r="D1" s="420"/>
      <c r="E1" s="420"/>
      <c r="F1" s="420"/>
      <c r="G1" s="420"/>
      <c r="H1" s="420"/>
      <c r="I1" s="420"/>
    </row>
    <row r="2" spans="1:10" ht="45" x14ac:dyDescent="0.25">
      <c r="A2" s="421" t="s">
        <v>699</v>
      </c>
      <c r="B2" s="421" t="s">
        <v>700</v>
      </c>
      <c r="C2" s="421" t="s">
        <v>701</v>
      </c>
      <c r="D2" s="422" t="s">
        <v>702</v>
      </c>
      <c r="E2" s="422" t="s">
        <v>703</v>
      </c>
      <c r="F2" s="423" t="s">
        <v>704</v>
      </c>
      <c r="G2" s="422" t="s">
        <v>705</v>
      </c>
      <c r="H2" s="423" t="s">
        <v>706</v>
      </c>
      <c r="I2" s="422" t="s">
        <v>707</v>
      </c>
      <c r="J2" s="382" t="s">
        <v>708</v>
      </c>
    </row>
    <row r="3" spans="1:10" x14ac:dyDescent="0.25">
      <c r="A3" s="424"/>
      <c r="B3" s="424"/>
      <c r="C3" s="424"/>
      <c r="D3" s="425"/>
      <c r="E3" s="422"/>
      <c r="F3" s="422"/>
      <c r="G3" s="426"/>
      <c r="H3" s="422"/>
      <c r="I3" s="422"/>
      <c r="J3" s="427"/>
    </row>
    <row r="4" spans="1:10" ht="30" x14ac:dyDescent="0.25">
      <c r="A4" s="428">
        <v>1</v>
      </c>
      <c r="B4" s="386" t="s">
        <v>761</v>
      </c>
      <c r="C4" s="429" t="s">
        <v>762</v>
      </c>
      <c r="D4" s="384" t="s">
        <v>716</v>
      </c>
      <c r="E4" s="387">
        <v>45992</v>
      </c>
      <c r="F4" s="387">
        <v>46082</v>
      </c>
      <c r="G4" s="387">
        <v>45809</v>
      </c>
      <c r="H4" s="387">
        <v>45809</v>
      </c>
      <c r="I4" s="383" t="s">
        <v>763</v>
      </c>
      <c r="J4" s="430"/>
    </row>
    <row r="5" spans="1:10" ht="30" x14ac:dyDescent="0.25">
      <c r="A5" s="431">
        <v>2</v>
      </c>
      <c r="B5" s="386" t="s">
        <v>764</v>
      </c>
      <c r="C5" s="429" t="s">
        <v>765</v>
      </c>
      <c r="D5" s="384" t="s">
        <v>735</v>
      </c>
      <c r="E5" s="387">
        <v>46054</v>
      </c>
      <c r="F5" s="387">
        <v>46082</v>
      </c>
      <c r="G5" s="387">
        <v>46054</v>
      </c>
      <c r="H5" s="387">
        <v>46054</v>
      </c>
      <c r="I5" s="383" t="s">
        <v>763</v>
      </c>
      <c r="J5" s="430"/>
    </row>
    <row r="6" spans="1:10" ht="45" x14ac:dyDescent="0.25">
      <c r="A6" s="428">
        <v>3</v>
      </c>
      <c r="B6" s="383" t="s">
        <v>766</v>
      </c>
      <c r="C6" s="429" t="s">
        <v>767</v>
      </c>
      <c r="D6" s="384" t="s">
        <v>742</v>
      </c>
      <c r="E6" s="387">
        <v>46054</v>
      </c>
      <c r="F6" s="387">
        <v>46082</v>
      </c>
      <c r="G6" s="387">
        <v>46054</v>
      </c>
      <c r="H6" s="387">
        <v>46054</v>
      </c>
      <c r="I6" s="383" t="s">
        <v>763</v>
      </c>
      <c r="J6" s="430"/>
    </row>
    <row r="7" spans="1:10" ht="30" x14ac:dyDescent="0.25">
      <c r="A7" s="431">
        <v>4</v>
      </c>
      <c r="B7" s="386" t="s">
        <v>768</v>
      </c>
      <c r="C7" s="429" t="s">
        <v>769</v>
      </c>
      <c r="D7" s="384" t="s">
        <v>770</v>
      </c>
      <c r="E7" s="387">
        <v>45901</v>
      </c>
      <c r="F7" s="387">
        <v>46082</v>
      </c>
      <c r="G7" s="387">
        <v>46054</v>
      </c>
      <c r="H7" s="387">
        <v>46054</v>
      </c>
      <c r="I7" s="383" t="s">
        <v>763</v>
      </c>
      <c r="J7" s="430"/>
    </row>
    <row r="8" spans="1:10" ht="30" x14ac:dyDescent="0.25">
      <c r="A8" s="428">
        <v>5</v>
      </c>
      <c r="B8" s="383" t="s">
        <v>771</v>
      </c>
      <c r="C8" s="385" t="s">
        <v>772</v>
      </c>
      <c r="D8" s="384" t="s">
        <v>773</v>
      </c>
      <c r="E8" s="387">
        <v>46082</v>
      </c>
      <c r="F8" s="387">
        <v>46082</v>
      </c>
      <c r="G8" s="387">
        <v>46054</v>
      </c>
      <c r="H8" s="387">
        <v>46054</v>
      </c>
      <c r="I8" s="383" t="s">
        <v>763</v>
      </c>
      <c r="J8" s="430"/>
    </row>
    <row r="9" spans="1:10" ht="75" x14ac:dyDescent="0.25">
      <c r="A9" s="431">
        <v>6</v>
      </c>
      <c r="B9" s="383" t="s">
        <v>774</v>
      </c>
      <c r="C9" s="385" t="s">
        <v>775</v>
      </c>
      <c r="D9" s="386" t="s">
        <v>776</v>
      </c>
      <c r="E9" s="387">
        <v>45778</v>
      </c>
      <c r="F9" s="387">
        <v>46054</v>
      </c>
      <c r="G9" s="387">
        <v>45778</v>
      </c>
      <c r="H9" s="387">
        <v>46054</v>
      </c>
      <c r="I9" s="383" t="s">
        <v>763</v>
      </c>
      <c r="J9" s="430"/>
    </row>
    <row r="10" spans="1:10" ht="30" x14ac:dyDescent="0.25">
      <c r="A10" s="428">
        <v>7</v>
      </c>
      <c r="B10" s="383" t="s">
        <v>777</v>
      </c>
      <c r="C10" s="385" t="s">
        <v>778</v>
      </c>
      <c r="D10" s="386" t="s">
        <v>779</v>
      </c>
      <c r="E10" s="387">
        <v>46054</v>
      </c>
      <c r="F10" s="387">
        <v>46082</v>
      </c>
      <c r="G10" s="387">
        <v>46054</v>
      </c>
      <c r="H10" s="387">
        <v>46054</v>
      </c>
      <c r="I10" s="383" t="s">
        <v>763</v>
      </c>
      <c r="J10" s="430"/>
    </row>
    <row r="11" spans="1:10" ht="30" x14ac:dyDescent="0.25">
      <c r="A11" s="431">
        <v>8</v>
      </c>
      <c r="B11" s="383" t="s">
        <v>780</v>
      </c>
      <c r="C11" s="385" t="s">
        <v>781</v>
      </c>
      <c r="D11" s="386" t="s">
        <v>742</v>
      </c>
      <c r="E11" s="387">
        <v>46054</v>
      </c>
      <c r="F11" s="387">
        <v>46082</v>
      </c>
      <c r="G11" s="387">
        <v>46054</v>
      </c>
      <c r="H11" s="387">
        <v>46054</v>
      </c>
      <c r="I11" s="383" t="s">
        <v>763</v>
      </c>
      <c r="J11" s="430"/>
    </row>
    <row r="12" spans="1:10" ht="165" x14ac:dyDescent="0.25">
      <c r="A12" s="428">
        <v>9</v>
      </c>
      <c r="B12" s="383" t="s">
        <v>782</v>
      </c>
      <c r="C12" s="429" t="s">
        <v>783</v>
      </c>
      <c r="D12" s="386" t="s">
        <v>776</v>
      </c>
      <c r="E12" s="387">
        <v>46048</v>
      </c>
      <c r="F12" s="387">
        <v>46082</v>
      </c>
      <c r="G12" s="387">
        <v>45748</v>
      </c>
      <c r="H12" s="432" t="s">
        <v>784</v>
      </c>
      <c r="I12" s="383" t="s">
        <v>763</v>
      </c>
      <c r="J12" s="430"/>
    </row>
    <row r="13" spans="1:10" ht="30" x14ac:dyDescent="0.25">
      <c r="A13" s="431">
        <v>10</v>
      </c>
      <c r="B13" s="388" t="s">
        <v>785</v>
      </c>
      <c r="C13" s="385" t="s">
        <v>786</v>
      </c>
      <c r="D13" s="384" t="s">
        <v>711</v>
      </c>
      <c r="E13" s="387">
        <v>46054</v>
      </c>
      <c r="F13" s="387">
        <v>46054</v>
      </c>
      <c r="G13" s="387">
        <v>46054</v>
      </c>
      <c r="H13" s="387">
        <v>46054</v>
      </c>
      <c r="I13" s="383" t="s">
        <v>763</v>
      </c>
      <c r="J13" s="430"/>
    </row>
    <row r="14" spans="1:10" x14ac:dyDescent="0.25">
      <c r="A14" s="428">
        <v>11</v>
      </c>
      <c r="B14" s="383" t="s">
        <v>787</v>
      </c>
      <c r="C14" s="429" t="s">
        <v>788</v>
      </c>
      <c r="D14" s="383"/>
      <c r="E14" s="430"/>
      <c r="F14" s="430"/>
      <c r="G14" s="385"/>
      <c r="H14" s="430"/>
      <c r="I14" s="383" t="s">
        <v>789</v>
      </c>
      <c r="J14" s="430"/>
    </row>
    <row r="15" spans="1:10" x14ac:dyDescent="0.25">
      <c r="A15" s="431">
        <v>12</v>
      </c>
      <c r="B15" s="383" t="s">
        <v>790</v>
      </c>
      <c r="C15" s="429" t="s">
        <v>791</v>
      </c>
      <c r="D15" s="383"/>
      <c r="E15" s="430"/>
      <c r="F15" s="430"/>
      <c r="G15" s="385"/>
      <c r="H15" s="430"/>
      <c r="I15" s="383" t="s">
        <v>789</v>
      </c>
      <c r="J15" s="430"/>
    </row>
    <row r="16" spans="1:10" x14ac:dyDescent="0.25">
      <c r="A16" s="428">
        <v>13</v>
      </c>
      <c r="B16" s="383" t="s">
        <v>792</v>
      </c>
      <c r="C16" s="429" t="s">
        <v>793</v>
      </c>
      <c r="D16" s="383"/>
      <c r="E16" s="430"/>
      <c r="F16" s="430"/>
      <c r="G16" s="385"/>
      <c r="H16" s="430"/>
      <c r="I16" s="383" t="s">
        <v>789</v>
      </c>
      <c r="J16" s="430"/>
    </row>
    <row r="17" spans="1:10" x14ac:dyDescent="0.25">
      <c r="A17" s="431">
        <v>14</v>
      </c>
      <c r="B17" s="383" t="s">
        <v>794</v>
      </c>
      <c r="C17" s="429" t="s">
        <v>795</v>
      </c>
      <c r="D17" s="383"/>
      <c r="E17" s="430"/>
      <c r="F17" s="430"/>
      <c r="G17" s="385"/>
      <c r="H17" s="430"/>
      <c r="I17" s="383" t="s">
        <v>789</v>
      </c>
      <c r="J17" s="430"/>
    </row>
    <row r="18" spans="1:10" x14ac:dyDescent="0.25">
      <c r="A18" s="428">
        <v>15</v>
      </c>
      <c r="B18" s="383" t="s">
        <v>796</v>
      </c>
      <c r="C18" s="429" t="s">
        <v>781</v>
      </c>
      <c r="D18" s="383"/>
      <c r="E18" s="430"/>
      <c r="F18" s="430"/>
      <c r="G18" s="385"/>
      <c r="H18" s="430"/>
      <c r="I18" s="383" t="s">
        <v>789</v>
      </c>
      <c r="J18" s="430"/>
    </row>
    <row r="19" spans="1:10" x14ac:dyDescent="0.25">
      <c r="A19" s="431">
        <v>16</v>
      </c>
      <c r="B19" s="383" t="s">
        <v>797</v>
      </c>
      <c r="C19" s="429" t="s">
        <v>798</v>
      </c>
      <c r="D19" s="383"/>
      <c r="E19" s="430"/>
      <c r="F19" s="430"/>
      <c r="G19" s="385"/>
      <c r="H19" s="430"/>
      <c r="I19" s="383" t="s">
        <v>789</v>
      </c>
      <c r="J19" s="430"/>
    </row>
    <row r="20" spans="1:10" x14ac:dyDescent="0.25">
      <c r="A20" s="428">
        <v>17</v>
      </c>
      <c r="B20" s="383" t="s">
        <v>799</v>
      </c>
      <c r="C20" s="429" t="s">
        <v>800</v>
      </c>
      <c r="D20" s="383"/>
      <c r="E20" s="430"/>
      <c r="F20" s="430"/>
      <c r="G20" s="385"/>
      <c r="H20" s="430"/>
      <c r="I20" s="383" t="s">
        <v>789</v>
      </c>
      <c r="J20" s="430"/>
    </row>
    <row r="21" spans="1:10" x14ac:dyDescent="0.25">
      <c r="A21" s="433"/>
      <c r="B21" s="433"/>
      <c r="C21" s="434" t="s">
        <v>170</v>
      </c>
      <c r="D21" s="433"/>
      <c r="E21" s="433"/>
      <c r="F21" s="433"/>
      <c r="G21" s="435"/>
      <c r="H21" s="433"/>
      <c r="I21" s="433"/>
    </row>
    <row r="22" spans="1:10" hidden="1" x14ac:dyDescent="0.25"/>
    <row r="23" spans="1:10" hidden="1" x14ac:dyDescent="0.25">
      <c r="A23" s="389" t="s">
        <v>754</v>
      </c>
      <c r="B23" s="389"/>
      <c r="C23" s="389"/>
      <c r="D23" s="389"/>
    </row>
    <row r="24" spans="1:10" hidden="1" x14ac:dyDescent="0.25">
      <c r="A24" s="380" t="s">
        <v>699</v>
      </c>
      <c r="B24" s="380" t="s">
        <v>700</v>
      </c>
      <c r="C24" s="381" t="s">
        <v>755</v>
      </c>
      <c r="D24" s="381" t="s">
        <v>702</v>
      </c>
      <c r="G24" s="381"/>
    </row>
    <row r="25" spans="1:10" ht="75" hidden="1" x14ac:dyDescent="0.25">
      <c r="A25" s="364">
        <v>1</v>
      </c>
      <c r="B25" s="390" t="s">
        <v>756</v>
      </c>
      <c r="C25" s="364" t="s">
        <v>757</v>
      </c>
      <c r="D25" s="391" t="s">
        <v>758</v>
      </c>
      <c r="G25" s="366"/>
    </row>
    <row r="26" spans="1:10" ht="120" hidden="1" x14ac:dyDescent="0.25">
      <c r="A26" s="364">
        <v>2</v>
      </c>
      <c r="B26" s="367" t="s">
        <v>759</v>
      </c>
      <c r="C26" s="364" t="s">
        <v>760</v>
      </c>
      <c r="D26" s="365" t="s">
        <v>742</v>
      </c>
      <c r="G26" s="366"/>
    </row>
    <row r="27" spans="1:10" hidden="1" x14ac:dyDescent="0.25"/>
    <row r="28" spans="1:10" x14ac:dyDescent="0.25">
      <c r="B28" s="392"/>
    </row>
    <row r="29" spans="1:10" x14ac:dyDescent="0.25">
      <c r="B29" s="393"/>
    </row>
    <row r="30" spans="1:10" x14ac:dyDescent="0.25">
      <c r="B30" s="394"/>
    </row>
    <row r="31" spans="1:10" x14ac:dyDescent="0.25">
      <c r="B31" s="394"/>
    </row>
    <row r="32" spans="1:10" x14ac:dyDescent="0.25">
      <c r="B32" s="394"/>
    </row>
    <row r="33" spans="2:2" x14ac:dyDescent="0.25">
      <c r="B33" s="394"/>
    </row>
    <row r="34" spans="2:2" x14ac:dyDescent="0.25">
      <c r="B34" s="154"/>
    </row>
  </sheetData>
  <mergeCells count="2">
    <mergeCell ref="A1:I1"/>
    <mergeCell ref="A23:D23"/>
  </mergeCells>
  <pageMargins left="0.70866141732283472" right="0.11811023622047245" top="0.74803149606299213" bottom="0.74803149606299213" header="0.31496062992125984" footer="0.31496062992125984"/>
  <pageSetup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I34"/>
  <sheetViews>
    <sheetView zoomScaleNormal="100" workbookViewId="0">
      <selection activeCell="F35" sqref="F35"/>
    </sheetView>
  </sheetViews>
  <sheetFormatPr defaultRowHeight="15.75" x14ac:dyDescent="0.25"/>
  <cols>
    <col min="1" max="1" width="3.5703125" style="1" customWidth="1"/>
    <col min="2" max="2" width="6.85546875" style="1" customWidth="1"/>
    <col min="3" max="3" width="5.5703125" style="1" bestFit="1" customWidth="1"/>
    <col min="4" max="4" width="21.140625" style="1" bestFit="1" customWidth="1"/>
    <col min="5" max="5" width="16.5703125" style="1" bestFit="1" customWidth="1"/>
    <col min="6" max="6" width="11.42578125" style="1" bestFit="1" customWidth="1"/>
    <col min="7" max="7" width="21.140625" style="1" bestFit="1" customWidth="1"/>
    <col min="8" max="8" width="9.140625" style="1"/>
    <col min="9" max="9" width="15.5703125" style="1" customWidth="1"/>
    <col min="10" max="16384" width="9.140625" style="1"/>
  </cols>
  <sheetData>
    <row r="1" spans="3:9" ht="16.5" thickBot="1" x14ac:dyDescent="0.3"/>
    <row r="2" spans="3:9" ht="16.5" thickBot="1" x14ac:dyDescent="0.3">
      <c r="C2" s="276" t="s">
        <v>586</v>
      </c>
      <c r="D2" s="277"/>
      <c r="E2" s="277"/>
      <c r="F2" s="277"/>
      <c r="G2" s="278"/>
    </row>
    <row r="3" spans="3:9" ht="16.5" thickBot="1" x14ac:dyDescent="0.3">
      <c r="C3" s="276" t="s">
        <v>601</v>
      </c>
      <c r="D3" s="277"/>
      <c r="E3" s="277"/>
      <c r="F3" s="277"/>
      <c r="G3" s="278"/>
    </row>
    <row r="4" spans="3:9" x14ac:dyDescent="0.25">
      <c r="C4" s="279" t="s">
        <v>587</v>
      </c>
      <c r="D4" s="280"/>
      <c r="E4" s="280"/>
      <c r="F4" s="280"/>
      <c r="G4" s="281"/>
    </row>
    <row r="5" spans="3:9" x14ac:dyDescent="0.25">
      <c r="C5" s="198" t="s">
        <v>29</v>
      </c>
      <c r="D5" s="199" t="s">
        <v>5</v>
      </c>
      <c r="E5" s="199" t="s">
        <v>588</v>
      </c>
      <c r="F5" s="199" t="s">
        <v>589</v>
      </c>
      <c r="G5" s="200" t="s">
        <v>6</v>
      </c>
    </row>
    <row r="6" spans="3:9" x14ac:dyDescent="0.25">
      <c r="C6" s="201">
        <v>1</v>
      </c>
      <c r="D6" s="7" t="s">
        <v>7</v>
      </c>
      <c r="E6" s="7">
        <v>0</v>
      </c>
      <c r="F6" s="7">
        <v>0</v>
      </c>
      <c r="G6" s="202">
        <v>0</v>
      </c>
    </row>
    <row r="7" spans="3:9" x14ac:dyDescent="0.25">
      <c r="C7" s="201">
        <v>2</v>
      </c>
      <c r="D7" s="7" t="s">
        <v>590</v>
      </c>
      <c r="E7" s="7">
        <v>6</v>
      </c>
      <c r="F7" s="7">
        <v>0</v>
      </c>
      <c r="G7" s="202">
        <v>6</v>
      </c>
    </row>
    <row r="8" spans="3:9" x14ac:dyDescent="0.25">
      <c r="C8" s="201">
        <v>3</v>
      </c>
      <c r="D8" s="7" t="s">
        <v>591</v>
      </c>
      <c r="E8" s="7">
        <v>0</v>
      </c>
      <c r="F8" s="7">
        <v>0</v>
      </c>
      <c r="G8" s="202">
        <v>0</v>
      </c>
    </row>
    <row r="9" spans="3:9" x14ac:dyDescent="0.25">
      <c r="C9" s="201">
        <v>4</v>
      </c>
      <c r="D9" s="7" t="s">
        <v>8</v>
      </c>
      <c r="E9" s="7">
        <v>0</v>
      </c>
      <c r="F9" s="7">
        <v>0</v>
      </c>
      <c r="G9" s="202">
        <v>0</v>
      </c>
    </row>
    <row r="10" spans="3:9" x14ac:dyDescent="0.25">
      <c r="C10" s="201">
        <v>5</v>
      </c>
      <c r="D10" s="7" t="s">
        <v>592</v>
      </c>
      <c r="E10" s="7">
        <v>0</v>
      </c>
      <c r="F10" s="7">
        <v>0</v>
      </c>
      <c r="G10" s="202">
        <v>0</v>
      </c>
    </row>
    <row r="11" spans="3:9" x14ac:dyDescent="0.25">
      <c r="C11" s="201">
        <v>6</v>
      </c>
      <c r="D11" s="7" t="s">
        <v>593</v>
      </c>
      <c r="E11" s="7">
        <v>0</v>
      </c>
      <c r="F11" s="7">
        <v>0</v>
      </c>
      <c r="G11" s="202">
        <v>0</v>
      </c>
    </row>
    <row r="12" spans="3:9" x14ac:dyDescent="0.25">
      <c r="C12" s="201">
        <v>7</v>
      </c>
      <c r="D12" s="7" t="s">
        <v>594</v>
      </c>
      <c r="E12" s="7">
        <v>0</v>
      </c>
      <c r="F12" s="7">
        <v>0</v>
      </c>
      <c r="G12" s="202">
        <v>0</v>
      </c>
    </row>
    <row r="13" spans="3:9" ht="16.5" thickBot="1" x14ac:dyDescent="0.3">
      <c r="C13" s="203">
        <v>8</v>
      </c>
      <c r="D13" s="204" t="s">
        <v>9</v>
      </c>
      <c r="E13" s="204">
        <v>0</v>
      </c>
      <c r="F13" s="204">
        <v>0</v>
      </c>
      <c r="G13" s="205">
        <v>0</v>
      </c>
    </row>
    <row r="16" spans="3:9" ht="16.5" thickBot="1" x14ac:dyDescent="0.3">
      <c r="C16" s="282" t="s">
        <v>595</v>
      </c>
      <c r="D16" s="282"/>
      <c r="E16" s="282"/>
      <c r="F16" s="282"/>
      <c r="G16" s="282"/>
      <c r="H16" s="282"/>
      <c r="I16" s="282"/>
    </row>
    <row r="17" spans="3:9" ht="16.5" thickBot="1" x14ac:dyDescent="0.3">
      <c r="C17" s="276" t="s">
        <v>598</v>
      </c>
      <c r="D17" s="277"/>
      <c r="E17" s="277"/>
      <c r="F17" s="277"/>
      <c r="G17" s="277"/>
      <c r="H17" s="277"/>
      <c r="I17" s="278"/>
    </row>
    <row r="18" spans="3:9" x14ac:dyDescent="0.25">
      <c r="C18" s="206" t="s">
        <v>29</v>
      </c>
      <c r="D18" s="207" t="s">
        <v>10</v>
      </c>
      <c r="E18" s="207" t="s">
        <v>11</v>
      </c>
      <c r="F18" s="207" t="s">
        <v>3</v>
      </c>
      <c r="G18" s="208" t="s">
        <v>596</v>
      </c>
      <c r="H18" s="283" t="s">
        <v>597</v>
      </c>
      <c r="I18" s="284"/>
    </row>
    <row r="19" spans="3:9" x14ac:dyDescent="0.25">
      <c r="C19" s="209"/>
      <c r="D19" s="77"/>
      <c r="E19" s="210"/>
      <c r="F19" s="77"/>
      <c r="G19" s="77"/>
      <c r="H19" s="269"/>
      <c r="I19" s="270"/>
    </row>
    <row r="20" spans="3:9" x14ac:dyDescent="0.25">
      <c r="C20" s="209"/>
      <c r="D20" s="77"/>
      <c r="E20" s="2"/>
      <c r="F20" s="77"/>
      <c r="G20" s="77"/>
      <c r="H20" s="269"/>
      <c r="I20" s="270"/>
    </row>
    <row r="21" spans="3:9" x14ac:dyDescent="0.25">
      <c r="C21" s="209"/>
      <c r="D21" s="77"/>
      <c r="E21" s="209"/>
      <c r="F21" s="77"/>
      <c r="G21" s="74"/>
      <c r="H21" s="271"/>
      <c r="I21" s="272"/>
    </row>
    <row r="24" spans="3:9" ht="16.5" thickBot="1" x14ac:dyDescent="0.3"/>
    <row r="25" spans="3:9" x14ac:dyDescent="0.25">
      <c r="D25" s="273" t="s">
        <v>599</v>
      </c>
      <c r="E25" s="274"/>
      <c r="F25" s="274"/>
      <c r="G25" s="275"/>
    </row>
    <row r="26" spans="3:9" x14ac:dyDescent="0.25">
      <c r="D26" s="211" t="s">
        <v>4</v>
      </c>
      <c r="E26" s="212" t="s">
        <v>14</v>
      </c>
      <c r="F26" s="213"/>
      <c r="G26" s="214" t="s">
        <v>2</v>
      </c>
    </row>
    <row r="27" spans="3:9" x14ac:dyDescent="0.25">
      <c r="D27" s="209"/>
      <c r="E27" s="22"/>
      <c r="F27" s="76"/>
      <c r="G27" s="215"/>
    </row>
    <row r="28" spans="3:9" x14ac:dyDescent="0.25">
      <c r="D28" s="81"/>
      <c r="E28" s="216"/>
      <c r="F28" s="81"/>
      <c r="G28" s="81"/>
    </row>
    <row r="29" spans="3:9" ht="16.5" thickBot="1" x14ac:dyDescent="0.3"/>
    <row r="30" spans="3:9" x14ac:dyDescent="0.25">
      <c r="D30" s="273" t="s">
        <v>600</v>
      </c>
      <c r="E30" s="274"/>
      <c r="F30" s="274"/>
      <c r="G30" s="275"/>
    </row>
    <row r="31" spans="3:9" x14ac:dyDescent="0.25">
      <c r="D31" s="211" t="s">
        <v>4</v>
      </c>
      <c r="E31" s="212" t="s">
        <v>14</v>
      </c>
      <c r="F31" s="213"/>
      <c r="G31" s="214" t="s">
        <v>2</v>
      </c>
    </row>
    <row r="32" spans="3:9" x14ac:dyDescent="0.25">
      <c r="D32" s="209">
        <v>1</v>
      </c>
      <c r="E32" s="217"/>
      <c r="F32" s="218"/>
      <c r="G32" s="215"/>
    </row>
    <row r="33" spans="4:7" x14ac:dyDescent="0.25">
      <c r="D33" s="209">
        <v>2</v>
      </c>
      <c r="E33" s="217"/>
      <c r="F33" s="218"/>
      <c r="G33" s="215"/>
    </row>
    <row r="34" spans="4:7" ht="16.5" thickBot="1" x14ac:dyDescent="0.3">
      <c r="D34" s="219">
        <v>3</v>
      </c>
      <c r="E34" s="220"/>
      <c r="F34" s="221"/>
      <c r="G34" s="222"/>
    </row>
  </sheetData>
  <mergeCells count="11">
    <mergeCell ref="H18:I18"/>
    <mergeCell ref="C2:G2"/>
    <mergeCell ref="C3:G3"/>
    <mergeCell ref="C4:G4"/>
    <mergeCell ref="C16:I16"/>
    <mergeCell ref="C17:I17"/>
    <mergeCell ref="H19:I19"/>
    <mergeCell ref="H20:I20"/>
    <mergeCell ref="H21:I21"/>
    <mergeCell ref="D25:G25"/>
    <mergeCell ref="D30:G30"/>
  </mergeCells>
  <pageMargins left="0.11811023622047245" right="0" top="0.74803149606299213" bottom="0.74803149606299213" header="0.31496062992125984" footer="0.31496062992125984"/>
  <pageSetup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51"/>
  <sheetViews>
    <sheetView topLeftCell="B1" zoomScale="85" zoomScaleNormal="85" workbookViewId="0">
      <selection activeCell="G20" sqref="G20"/>
    </sheetView>
  </sheetViews>
  <sheetFormatPr defaultRowHeight="15.75" x14ac:dyDescent="0.25"/>
  <cols>
    <col min="1" max="1" width="9.140625" style="1"/>
    <col min="2" max="2" width="3.85546875" style="1" customWidth="1"/>
    <col min="3" max="3" width="7.5703125" style="1" bestFit="1" customWidth="1"/>
    <col min="4" max="4" width="50.85546875" style="1" customWidth="1"/>
    <col min="5" max="5" width="17" style="1" bestFit="1" customWidth="1"/>
    <col min="6" max="7" width="35.28515625" style="1" bestFit="1" customWidth="1"/>
    <col min="8" max="8" width="17.28515625" style="1" bestFit="1" customWidth="1"/>
    <col min="9" max="16384" width="9.140625" style="1"/>
  </cols>
  <sheetData>
    <row r="1" spans="3:7" ht="6.75" customHeight="1" thickBot="1" x14ac:dyDescent="0.3"/>
    <row r="2" spans="3:7" ht="16.5" thickBot="1" x14ac:dyDescent="0.3">
      <c r="C2" s="294" t="s">
        <v>0</v>
      </c>
      <c r="D2" s="295"/>
      <c r="E2" s="295"/>
      <c r="F2" s="296"/>
      <c r="G2" s="223"/>
    </row>
    <row r="3" spans="3:7" ht="16.5" thickBot="1" x14ac:dyDescent="0.3">
      <c r="C3" s="294" t="s">
        <v>602</v>
      </c>
      <c r="D3" s="295"/>
      <c r="E3" s="295"/>
      <c r="F3" s="296"/>
      <c r="G3" s="223"/>
    </row>
    <row r="4" spans="3:7" ht="16.5" thickBot="1" x14ac:dyDescent="0.3">
      <c r="C4" s="294" t="s">
        <v>603</v>
      </c>
      <c r="D4" s="295"/>
      <c r="E4" s="295"/>
      <c r="F4" s="296"/>
      <c r="G4" s="223"/>
    </row>
    <row r="5" spans="3:7" x14ac:dyDescent="0.25">
      <c r="C5" s="224" t="s">
        <v>4</v>
      </c>
      <c r="D5" s="225" t="s">
        <v>5</v>
      </c>
      <c r="E5" s="226" t="s">
        <v>264</v>
      </c>
      <c r="F5" s="227">
        <v>46113</v>
      </c>
      <c r="G5" s="228"/>
    </row>
    <row r="6" spans="3:7" x14ac:dyDescent="0.25">
      <c r="C6" s="209">
        <v>1</v>
      </c>
      <c r="D6" s="285" t="s">
        <v>604</v>
      </c>
      <c r="E6" s="286"/>
      <c r="F6" s="287"/>
      <c r="G6" s="228"/>
    </row>
    <row r="7" spans="3:7" x14ac:dyDescent="0.25">
      <c r="C7" s="209"/>
      <c r="D7" s="229" t="s">
        <v>605</v>
      </c>
      <c r="E7" s="230" t="s">
        <v>606</v>
      </c>
      <c r="F7" s="2" t="s">
        <v>607</v>
      </c>
      <c r="G7" s="228"/>
    </row>
    <row r="8" spans="3:7" x14ac:dyDescent="0.25">
      <c r="C8" s="209"/>
      <c r="D8" s="229" t="s">
        <v>229</v>
      </c>
      <c r="E8" s="230" t="s">
        <v>606</v>
      </c>
      <c r="F8" s="2" t="s">
        <v>607</v>
      </c>
      <c r="G8" s="228"/>
    </row>
    <row r="9" spans="3:7" x14ac:dyDescent="0.25">
      <c r="C9" s="209"/>
      <c r="D9" s="229" t="s">
        <v>608</v>
      </c>
      <c r="E9" s="230" t="s">
        <v>606</v>
      </c>
      <c r="F9" s="2" t="s">
        <v>607</v>
      </c>
      <c r="G9" s="228"/>
    </row>
    <row r="10" spans="3:7" x14ac:dyDescent="0.25">
      <c r="C10" s="209"/>
      <c r="D10" s="229" t="s">
        <v>235</v>
      </c>
      <c r="E10" s="230" t="s">
        <v>606</v>
      </c>
      <c r="F10" s="2" t="s">
        <v>607</v>
      </c>
      <c r="G10" s="228"/>
    </row>
    <row r="11" spans="3:7" x14ac:dyDescent="0.25">
      <c r="C11" s="209"/>
      <c r="D11" s="229" t="s">
        <v>609</v>
      </c>
      <c r="E11" s="230" t="s">
        <v>606</v>
      </c>
      <c r="F11" s="2" t="s">
        <v>607</v>
      </c>
      <c r="G11" s="228"/>
    </row>
    <row r="12" spans="3:7" ht="7.5" customHeight="1" x14ac:dyDescent="0.25">
      <c r="C12" s="209"/>
      <c r="D12" s="229"/>
      <c r="E12" s="231"/>
      <c r="F12" s="232"/>
      <c r="G12" s="228"/>
    </row>
    <row r="13" spans="3:7" x14ac:dyDescent="0.25">
      <c r="C13" s="209">
        <v>2</v>
      </c>
      <c r="D13" s="285" t="s">
        <v>610</v>
      </c>
      <c r="E13" s="286"/>
      <c r="F13" s="287"/>
      <c r="G13" s="228"/>
    </row>
    <row r="14" spans="3:7" x14ac:dyDescent="0.25">
      <c r="C14" s="209"/>
      <c r="D14" s="229" t="s">
        <v>605</v>
      </c>
      <c r="E14" s="233" t="s">
        <v>611</v>
      </c>
      <c r="F14" s="233" t="s">
        <v>612</v>
      </c>
      <c r="G14" s="228"/>
    </row>
    <row r="15" spans="3:7" x14ac:dyDescent="0.25">
      <c r="C15" s="209"/>
      <c r="D15" s="229" t="s">
        <v>229</v>
      </c>
      <c r="E15" s="233" t="s">
        <v>611</v>
      </c>
      <c r="F15" s="233" t="s">
        <v>612</v>
      </c>
      <c r="G15" s="228"/>
    </row>
    <row r="16" spans="3:7" x14ac:dyDescent="0.25">
      <c r="C16" s="209"/>
      <c r="D16" s="229" t="s">
        <v>608</v>
      </c>
      <c r="E16" s="233" t="s">
        <v>611</v>
      </c>
      <c r="F16" s="233" t="s">
        <v>612</v>
      </c>
      <c r="G16" s="228"/>
    </row>
    <row r="17" spans="3:7" x14ac:dyDescent="0.25">
      <c r="C17" s="209"/>
      <c r="D17" s="229" t="s">
        <v>235</v>
      </c>
      <c r="E17" s="233" t="s">
        <v>611</v>
      </c>
      <c r="F17" s="233" t="s">
        <v>612</v>
      </c>
      <c r="G17" s="228"/>
    </row>
    <row r="18" spans="3:7" x14ac:dyDescent="0.25">
      <c r="C18" s="209"/>
      <c r="D18" s="229" t="s">
        <v>609</v>
      </c>
      <c r="E18" s="233" t="s">
        <v>611</v>
      </c>
      <c r="F18" s="233" t="s">
        <v>612</v>
      </c>
      <c r="G18" s="228"/>
    </row>
    <row r="19" spans="3:7" x14ac:dyDescent="0.25">
      <c r="C19" s="209"/>
      <c r="D19" s="229"/>
      <c r="E19" s="234"/>
      <c r="F19" s="235"/>
      <c r="G19" s="228"/>
    </row>
    <row r="20" spans="3:7" x14ac:dyDescent="0.25">
      <c r="C20" s="209">
        <v>3</v>
      </c>
      <c r="D20" s="285" t="s">
        <v>613</v>
      </c>
      <c r="E20" s="286"/>
      <c r="F20" s="287"/>
      <c r="G20" s="228"/>
    </row>
    <row r="21" spans="3:7" x14ac:dyDescent="0.25">
      <c r="C21" s="209"/>
      <c r="D21" s="236" t="s">
        <v>614</v>
      </c>
      <c r="E21" s="236" t="s">
        <v>615</v>
      </c>
      <c r="F21" s="237" t="s">
        <v>616</v>
      </c>
      <c r="G21" s="228"/>
    </row>
    <row r="22" spans="3:7" x14ac:dyDescent="0.25">
      <c r="C22" s="209"/>
      <c r="D22" s="231" t="s">
        <v>617</v>
      </c>
      <c r="E22" s="238">
        <v>3703</v>
      </c>
      <c r="F22" s="239">
        <v>3703</v>
      </c>
      <c r="G22" s="228"/>
    </row>
    <row r="23" spans="3:7" x14ac:dyDescent="0.25">
      <c r="C23" s="209">
        <v>4</v>
      </c>
      <c r="D23" s="285" t="s">
        <v>618</v>
      </c>
      <c r="E23" s="286"/>
      <c r="F23" s="287"/>
      <c r="G23" s="228"/>
    </row>
    <row r="24" spans="3:7" x14ac:dyDescent="0.25">
      <c r="C24" s="209"/>
      <c r="D24" s="229" t="s">
        <v>605</v>
      </c>
      <c r="E24" s="240" t="s">
        <v>619</v>
      </c>
      <c r="F24" s="240" t="s">
        <v>620</v>
      </c>
      <c r="G24" s="228"/>
    </row>
    <row r="25" spans="3:7" x14ac:dyDescent="0.25">
      <c r="C25" s="209"/>
      <c r="D25" s="229" t="s">
        <v>229</v>
      </c>
      <c r="E25" s="240" t="s">
        <v>619</v>
      </c>
      <c r="F25" s="240" t="s">
        <v>620</v>
      </c>
      <c r="G25" s="228"/>
    </row>
    <row r="26" spans="3:7" x14ac:dyDescent="0.25">
      <c r="C26" s="209"/>
      <c r="D26" s="229" t="s">
        <v>608</v>
      </c>
      <c r="E26" s="240" t="s">
        <v>619</v>
      </c>
      <c r="F26" s="240" t="s">
        <v>620</v>
      </c>
      <c r="G26" s="228"/>
    </row>
    <row r="27" spans="3:7" x14ac:dyDescent="0.25">
      <c r="C27" s="209"/>
      <c r="D27" s="229" t="s">
        <v>235</v>
      </c>
      <c r="E27" s="240" t="s">
        <v>619</v>
      </c>
      <c r="F27" s="240" t="s">
        <v>620</v>
      </c>
      <c r="G27" s="228"/>
    </row>
    <row r="28" spans="3:7" x14ac:dyDescent="0.25">
      <c r="C28" s="209"/>
      <c r="D28" s="229" t="s">
        <v>609</v>
      </c>
      <c r="E28" s="240" t="s">
        <v>619</v>
      </c>
      <c r="F28" s="240" t="s">
        <v>620</v>
      </c>
      <c r="G28" s="228"/>
    </row>
    <row r="29" spans="3:7" ht="16.5" thickBot="1" x14ac:dyDescent="0.3">
      <c r="C29" s="219">
        <v>5</v>
      </c>
      <c r="D29" s="241" t="s">
        <v>621</v>
      </c>
      <c r="E29" s="242">
        <v>42</v>
      </c>
      <c r="F29" s="243">
        <v>8</v>
      </c>
      <c r="G29" s="228"/>
    </row>
    <row r="30" spans="3:7" ht="9" customHeight="1" x14ac:dyDescent="0.25">
      <c r="C30" s="244"/>
      <c r="D30" s="245"/>
      <c r="E30" s="246"/>
      <c r="F30" s="247"/>
    </row>
    <row r="31" spans="3:7" x14ac:dyDescent="0.25">
      <c r="C31" s="248"/>
      <c r="D31" s="249" t="s">
        <v>622</v>
      </c>
      <c r="E31" s="3"/>
      <c r="F31" s="250"/>
    </row>
    <row r="32" spans="3:7" x14ac:dyDescent="0.25">
      <c r="C32" s="248"/>
      <c r="D32" s="249" t="s">
        <v>623</v>
      </c>
      <c r="E32" s="3"/>
      <c r="F32" s="250"/>
    </row>
    <row r="33" spans="3:6" ht="5.25" customHeight="1" x14ac:dyDescent="0.25">
      <c r="C33" s="248"/>
      <c r="D33" s="3"/>
      <c r="E33" s="3"/>
      <c r="F33" s="250"/>
    </row>
    <row r="34" spans="3:6" x14ac:dyDescent="0.25">
      <c r="C34" s="288" t="s">
        <v>624</v>
      </c>
      <c r="D34" s="289"/>
      <c r="E34" s="289"/>
      <c r="F34" s="290"/>
    </row>
    <row r="35" spans="3:6" x14ac:dyDescent="0.25">
      <c r="C35" s="251" t="s">
        <v>106</v>
      </c>
      <c r="D35" s="19" t="s">
        <v>625</v>
      </c>
      <c r="E35" s="2" t="s">
        <v>107</v>
      </c>
      <c r="F35" s="215"/>
    </row>
    <row r="36" spans="3:6" ht="31.5" x14ac:dyDescent="0.25">
      <c r="C36" s="252">
        <v>1</v>
      </c>
      <c r="D36" s="22" t="s">
        <v>626</v>
      </c>
      <c r="E36" s="253">
        <v>46113</v>
      </c>
      <c r="F36" s="254"/>
    </row>
    <row r="37" spans="3:6" ht="31.5" x14ac:dyDescent="0.25">
      <c r="C37" s="252">
        <v>2</v>
      </c>
      <c r="D37" s="255" t="s">
        <v>627</v>
      </c>
      <c r="E37" s="253">
        <v>46118</v>
      </c>
      <c r="F37" s="254"/>
    </row>
    <row r="38" spans="3:6" ht="31.5" x14ac:dyDescent="0.25">
      <c r="C38" s="256">
        <v>3</v>
      </c>
      <c r="D38" s="22" t="s">
        <v>628</v>
      </c>
      <c r="E38" s="257">
        <v>46135</v>
      </c>
      <c r="F38" s="254"/>
    </row>
    <row r="39" spans="3:6" ht="32.25" thickBot="1" x14ac:dyDescent="0.3">
      <c r="C39" s="252">
        <v>4</v>
      </c>
      <c r="D39" s="258" t="s">
        <v>629</v>
      </c>
      <c r="E39" s="253">
        <v>46141</v>
      </c>
      <c r="F39" s="254"/>
    </row>
    <row r="40" spans="3:6" ht="48" thickBot="1" x14ac:dyDescent="0.3">
      <c r="C40" s="259">
        <v>5</v>
      </c>
      <c r="D40" s="258" t="s">
        <v>630</v>
      </c>
      <c r="E40" s="260">
        <v>46141</v>
      </c>
      <c r="F40" s="254"/>
    </row>
    <row r="41" spans="3:6" ht="63.75" thickBot="1" x14ac:dyDescent="0.3">
      <c r="C41" s="259">
        <v>6</v>
      </c>
      <c r="D41" s="258" t="s">
        <v>631</v>
      </c>
      <c r="E41" s="261">
        <v>46142</v>
      </c>
      <c r="F41" s="254"/>
    </row>
    <row r="42" spans="3:6" ht="32.25" thickBot="1" x14ac:dyDescent="0.3">
      <c r="C42" s="259">
        <v>7</v>
      </c>
      <c r="D42" s="258" t="s">
        <v>632</v>
      </c>
      <c r="E42" s="261" t="s">
        <v>325</v>
      </c>
      <c r="F42" s="254"/>
    </row>
    <row r="43" spans="3:6" ht="48" thickBot="1" x14ac:dyDescent="0.3">
      <c r="C43" s="259">
        <v>8</v>
      </c>
      <c r="D43" s="262" t="s">
        <v>633</v>
      </c>
      <c r="E43" s="261">
        <v>46142</v>
      </c>
      <c r="F43" s="254"/>
    </row>
    <row r="44" spans="3:6" x14ac:dyDescent="0.25">
      <c r="C44" s="291" t="s">
        <v>634</v>
      </c>
      <c r="D44" s="292"/>
      <c r="E44" s="292"/>
      <c r="F44" s="293"/>
    </row>
    <row r="45" spans="3:6" x14ac:dyDescent="0.25">
      <c r="C45" s="251"/>
      <c r="D45" s="19" t="s">
        <v>635</v>
      </c>
      <c r="E45" s="233">
        <v>3703</v>
      </c>
      <c r="F45" s="263"/>
    </row>
    <row r="46" spans="3:6" x14ac:dyDescent="0.25">
      <c r="C46" s="209"/>
      <c r="D46" s="264" t="s">
        <v>636</v>
      </c>
      <c r="E46" s="238">
        <v>3703</v>
      </c>
      <c r="F46" s="265"/>
    </row>
    <row r="47" spans="3:6" x14ac:dyDescent="0.25">
      <c r="C47" s="209"/>
      <c r="D47" s="264" t="s">
        <v>637</v>
      </c>
      <c r="E47" s="238">
        <v>2617</v>
      </c>
      <c r="F47" s="266" t="s">
        <v>638</v>
      </c>
    </row>
    <row r="48" spans="3:6" x14ac:dyDescent="0.25">
      <c r="C48" s="209"/>
      <c r="D48" s="264" t="s">
        <v>639</v>
      </c>
      <c r="E48" s="238" t="s">
        <v>640</v>
      </c>
      <c r="F48" s="266" t="s">
        <v>638</v>
      </c>
    </row>
    <row r="49" spans="3:6" x14ac:dyDescent="0.25">
      <c r="C49" s="209"/>
      <c r="D49" s="264" t="s">
        <v>641</v>
      </c>
      <c r="E49" s="238">
        <v>422</v>
      </c>
      <c r="F49" s="266" t="s">
        <v>638</v>
      </c>
    </row>
    <row r="50" spans="3:6" x14ac:dyDescent="0.25">
      <c r="C50" s="209"/>
      <c r="D50" s="264" t="s">
        <v>642</v>
      </c>
      <c r="E50" s="238">
        <v>106</v>
      </c>
      <c r="F50" s="266" t="s">
        <v>638</v>
      </c>
    </row>
    <row r="51" spans="3:6" ht="16.5" thickBot="1" x14ac:dyDescent="0.3">
      <c r="C51" s="219"/>
      <c r="D51" s="267" t="s">
        <v>643</v>
      </c>
      <c r="E51" s="242">
        <v>51</v>
      </c>
      <c r="F51" s="268"/>
    </row>
  </sheetData>
  <mergeCells count="9">
    <mergeCell ref="D23:F23"/>
    <mergeCell ref="C34:F34"/>
    <mergeCell ref="C44:F44"/>
    <mergeCell ref="C2:F2"/>
    <mergeCell ref="C3:F3"/>
    <mergeCell ref="C4:F4"/>
    <mergeCell ref="D6:F6"/>
    <mergeCell ref="D13:F13"/>
    <mergeCell ref="D20:F20"/>
  </mergeCells>
  <pageMargins left="0" right="0.19685039370078741" top="0.35433070866141736" bottom="0" header="0.31496062992125984" footer="0.31496062992125984"/>
  <pageSetup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
  <sheetViews>
    <sheetView zoomScaleNormal="100" workbookViewId="0">
      <selection activeCell="F21" sqref="F21"/>
    </sheetView>
  </sheetViews>
  <sheetFormatPr defaultRowHeight="15.75" x14ac:dyDescent="0.25"/>
  <cols>
    <col min="1" max="1" width="2.28515625" style="1" customWidth="1"/>
    <col min="2" max="2" width="11.5703125" style="5" bestFit="1" customWidth="1"/>
    <col min="3" max="3" width="40.140625" style="1" customWidth="1"/>
    <col min="4" max="4" width="16" style="1" customWidth="1"/>
    <col min="5" max="5" width="13.140625" style="1" bestFit="1" customWidth="1"/>
    <col min="6" max="6" width="23.140625" style="1" customWidth="1"/>
    <col min="7" max="16384" width="9.140625" style="1"/>
  </cols>
  <sheetData>
    <row r="1" spans="2:6" ht="16.5" thickBot="1" x14ac:dyDescent="0.3">
      <c r="B1" s="298" t="s">
        <v>262</v>
      </c>
      <c r="C1" s="298"/>
      <c r="D1" s="298"/>
      <c r="E1" s="148"/>
      <c r="F1" s="3"/>
    </row>
    <row r="2" spans="2:6" ht="16.5" thickBot="1" x14ac:dyDescent="0.3">
      <c r="B2" s="298" t="s">
        <v>508</v>
      </c>
      <c r="C2" s="298"/>
      <c r="D2" s="298"/>
      <c r="E2" s="148"/>
      <c r="F2" s="3"/>
    </row>
    <row r="3" spans="2:6" ht="16.5" thickBot="1" x14ac:dyDescent="0.3">
      <c r="B3" s="298" t="s">
        <v>111</v>
      </c>
      <c r="C3" s="298"/>
      <c r="D3" s="298"/>
      <c r="E3" s="148"/>
      <c r="F3" s="3"/>
    </row>
    <row r="4" spans="2:6" ht="16.5" thickBot="1" x14ac:dyDescent="0.3">
      <c r="B4" s="196" t="s">
        <v>15</v>
      </c>
      <c r="C4" s="299" t="s">
        <v>112</v>
      </c>
      <c r="D4" s="299"/>
      <c r="E4" s="148"/>
      <c r="F4" s="3"/>
    </row>
    <row r="5" spans="2:6" s="18" customFormat="1" ht="32.25" thickBot="1" x14ac:dyDescent="0.3">
      <c r="B5" s="193">
        <v>1</v>
      </c>
      <c r="C5" s="194" t="s">
        <v>130</v>
      </c>
      <c r="D5" s="193">
        <v>13</v>
      </c>
      <c r="E5" s="81"/>
      <c r="F5" s="81"/>
    </row>
    <row r="6" spans="2:6" s="18" customFormat="1" ht="16.5" thickBot="1" x14ac:dyDescent="0.3">
      <c r="B6" s="193">
        <v>2</v>
      </c>
      <c r="C6" s="194" t="s">
        <v>509</v>
      </c>
      <c r="D6" s="193">
        <v>1</v>
      </c>
      <c r="E6" s="81"/>
      <c r="F6" s="81"/>
    </row>
    <row r="7" spans="2:6" s="18" customFormat="1" ht="16.5" thickBot="1" x14ac:dyDescent="0.3">
      <c r="B7" s="193">
        <v>3</v>
      </c>
      <c r="C7" s="194" t="s">
        <v>510</v>
      </c>
      <c r="D7" s="193">
        <v>0</v>
      </c>
      <c r="E7" s="81"/>
      <c r="F7" s="81"/>
    </row>
    <row r="8" spans="2:6" s="18" customFormat="1" ht="16.5" thickBot="1" x14ac:dyDescent="0.3">
      <c r="B8" s="193">
        <v>4</v>
      </c>
      <c r="C8" s="194" t="s">
        <v>511</v>
      </c>
      <c r="D8" s="193">
        <v>3</v>
      </c>
      <c r="E8" s="81"/>
      <c r="F8" s="81"/>
    </row>
    <row r="9" spans="2:6" s="18" customFormat="1" ht="32.25" thickBot="1" x14ac:dyDescent="0.3">
      <c r="B9" s="193">
        <v>5</v>
      </c>
      <c r="C9" s="194" t="s">
        <v>521</v>
      </c>
      <c r="D9" s="193">
        <v>15</v>
      </c>
      <c r="E9" s="81"/>
      <c r="F9" s="81"/>
    </row>
    <row r="10" spans="2:6" s="18" customFormat="1" ht="48" thickBot="1" x14ac:dyDescent="0.3">
      <c r="B10" s="193">
        <v>6</v>
      </c>
      <c r="C10" s="194" t="s">
        <v>512</v>
      </c>
      <c r="D10" s="193">
        <v>4</v>
      </c>
      <c r="E10" s="81"/>
      <c r="F10" s="81"/>
    </row>
    <row r="11" spans="2:6" ht="16.5" thickBot="1" x14ac:dyDescent="0.3">
      <c r="B11" s="195"/>
      <c r="C11" s="78" t="s">
        <v>113</v>
      </c>
      <c r="D11" s="78"/>
      <c r="E11" s="3"/>
      <c r="F11" s="3"/>
    </row>
    <row r="12" spans="2:6" x14ac:dyDescent="0.25">
      <c r="B12" s="6"/>
      <c r="C12" s="3"/>
      <c r="D12" s="3"/>
      <c r="E12" s="3"/>
      <c r="F12" s="3"/>
    </row>
    <row r="13" spans="2:6" x14ac:dyDescent="0.25">
      <c r="B13" s="192" t="s">
        <v>16</v>
      </c>
      <c r="C13" s="300" t="s">
        <v>114</v>
      </c>
      <c r="D13" s="300"/>
      <c r="E13" s="301"/>
      <c r="F13" s="301"/>
    </row>
    <row r="14" spans="2:6" s="20" customFormat="1" ht="47.25" x14ac:dyDescent="0.25">
      <c r="B14" s="21" t="s">
        <v>2</v>
      </c>
      <c r="C14" s="21" t="s">
        <v>115</v>
      </c>
      <c r="D14" s="21" t="s">
        <v>116</v>
      </c>
      <c r="E14" s="21" t="s">
        <v>126</v>
      </c>
      <c r="F14" s="21" t="s">
        <v>117</v>
      </c>
    </row>
    <row r="15" spans="2:6" x14ac:dyDescent="0.25">
      <c r="B15" s="14">
        <v>46125</v>
      </c>
      <c r="C15" s="7">
        <v>14</v>
      </c>
      <c r="D15" s="7">
        <v>6</v>
      </c>
      <c r="E15" s="7">
        <v>4</v>
      </c>
      <c r="F15" s="7">
        <v>2</v>
      </c>
    </row>
    <row r="16" spans="2:6" x14ac:dyDescent="0.25">
      <c r="B16" s="7"/>
      <c r="C16" s="19"/>
      <c r="D16" s="19"/>
      <c r="E16" s="19"/>
      <c r="F16" s="19"/>
    </row>
    <row r="17" spans="1:23" x14ac:dyDescent="0.25">
      <c r="B17" s="297" t="s">
        <v>118</v>
      </c>
      <c r="C17" s="297"/>
      <c r="D17" s="297"/>
      <c r="E17" s="297"/>
      <c r="F17" s="297"/>
    </row>
    <row r="18" spans="1:23" s="18" customFormat="1" x14ac:dyDescent="0.25">
      <c r="B18" s="2" t="s">
        <v>106</v>
      </c>
      <c r="C18" s="2" t="s">
        <v>119</v>
      </c>
      <c r="D18" s="2" t="s">
        <v>120</v>
      </c>
      <c r="E18" s="2" t="s">
        <v>107</v>
      </c>
      <c r="F18" s="2" t="s">
        <v>121</v>
      </c>
    </row>
    <row r="19" spans="1:23" ht="141.75" x14ac:dyDescent="0.25">
      <c r="B19" s="2">
        <v>1</v>
      </c>
      <c r="C19" s="23" t="s">
        <v>122</v>
      </c>
      <c r="D19" s="23" t="s">
        <v>123</v>
      </c>
      <c r="E19" s="15">
        <v>45959</v>
      </c>
      <c r="F19" s="23" t="s">
        <v>513</v>
      </c>
    </row>
    <row r="20" spans="1:23" ht="63" x14ac:dyDescent="0.25">
      <c r="B20" s="2">
        <v>2</v>
      </c>
      <c r="C20" s="23" t="s">
        <v>124</v>
      </c>
      <c r="D20" s="23" t="s">
        <v>125</v>
      </c>
      <c r="E20" s="15">
        <v>45840</v>
      </c>
      <c r="F20" s="23" t="s">
        <v>514</v>
      </c>
    </row>
    <row r="21" spans="1:23" ht="94.5" x14ac:dyDescent="0.25">
      <c r="B21" s="2">
        <v>3</v>
      </c>
      <c r="C21" s="11" t="s">
        <v>515</v>
      </c>
      <c r="D21" s="23" t="s">
        <v>516</v>
      </c>
      <c r="E21" s="15" t="s">
        <v>517</v>
      </c>
      <c r="F21" s="23" t="s">
        <v>518</v>
      </c>
    </row>
    <row r="22" spans="1:23" ht="94.5" x14ac:dyDescent="0.25">
      <c r="B22" s="2">
        <v>4</v>
      </c>
      <c r="C22" s="13" t="s">
        <v>519</v>
      </c>
      <c r="D22" s="23" t="s">
        <v>520</v>
      </c>
      <c r="E22" s="149">
        <v>46009</v>
      </c>
      <c r="F22" s="23" t="s">
        <v>518</v>
      </c>
    </row>
    <row r="23" spans="1:23" x14ac:dyDescent="0.25">
      <c r="B23" s="2"/>
      <c r="C23" s="13"/>
      <c r="D23" s="23"/>
      <c r="E23" s="149"/>
      <c r="F23" s="23"/>
    </row>
    <row r="24" spans="1:23" x14ac:dyDescent="0.25">
      <c r="B24" s="6"/>
      <c r="C24" s="3"/>
      <c r="D24" s="3"/>
      <c r="E24" s="3"/>
      <c r="F24" s="3"/>
    </row>
    <row r="25" spans="1:23" x14ac:dyDescent="0.25">
      <c r="B25" s="6"/>
      <c r="C25" s="3"/>
      <c r="D25" s="3"/>
      <c r="E25" s="3"/>
      <c r="F25" s="3"/>
      <c r="L25" s="3"/>
      <c r="M25" s="3"/>
      <c r="N25" s="3"/>
      <c r="O25" s="3"/>
      <c r="P25" s="3"/>
    </row>
    <row r="26" spans="1:23" x14ac:dyDescent="0.25">
      <c r="A26" s="3"/>
      <c r="B26" s="6"/>
      <c r="C26" s="3"/>
      <c r="D26" s="3"/>
      <c r="E26" s="3"/>
      <c r="F26" s="3"/>
      <c r="G26" s="4"/>
      <c r="H26" s="3"/>
      <c r="I26" s="3"/>
      <c r="J26" s="3"/>
      <c r="K26" s="3"/>
      <c r="L26" s="4"/>
      <c r="M26" s="4"/>
      <c r="N26" s="4"/>
      <c r="O26" s="4"/>
      <c r="P26" s="3"/>
      <c r="Q26" s="3"/>
      <c r="R26" s="3"/>
      <c r="S26" s="3"/>
      <c r="T26" s="3"/>
      <c r="U26" s="3"/>
      <c r="V26" s="3"/>
      <c r="W26" s="3"/>
    </row>
    <row r="27" spans="1:23" x14ac:dyDescent="0.25">
      <c r="A27" s="3"/>
      <c r="B27" s="6"/>
      <c r="C27" s="3"/>
      <c r="D27" s="3"/>
      <c r="E27" s="3"/>
      <c r="F27" s="3"/>
      <c r="G27" s="3"/>
      <c r="H27" s="3"/>
      <c r="I27" s="3"/>
      <c r="J27" s="4"/>
      <c r="K27" s="4"/>
      <c r="L27" s="3"/>
      <c r="M27" s="3"/>
      <c r="N27" s="3"/>
      <c r="O27" s="3"/>
      <c r="P27" s="3"/>
      <c r="Q27" s="3"/>
      <c r="R27" s="3"/>
      <c r="S27" s="3"/>
      <c r="T27" s="3"/>
      <c r="U27" s="3"/>
      <c r="V27" s="3"/>
      <c r="W27" s="3"/>
    </row>
    <row r="28" spans="1:23" x14ac:dyDescent="0.25">
      <c r="A28" s="3"/>
      <c r="B28" s="6"/>
      <c r="C28" s="3"/>
      <c r="D28" s="3"/>
      <c r="E28" s="3"/>
      <c r="F28" s="3"/>
      <c r="G28" s="3"/>
      <c r="H28" s="3"/>
      <c r="I28" s="3"/>
      <c r="J28" s="3"/>
      <c r="K28" s="3"/>
      <c r="L28" s="3"/>
      <c r="M28" s="3"/>
      <c r="N28" s="3"/>
      <c r="O28" s="3"/>
      <c r="P28" s="3"/>
      <c r="Q28" s="3"/>
      <c r="R28" s="3"/>
      <c r="S28" s="3"/>
      <c r="T28" s="3"/>
      <c r="U28" s="3"/>
      <c r="V28" s="3"/>
      <c r="W28" s="3"/>
    </row>
  </sheetData>
  <mergeCells count="6">
    <mergeCell ref="B17:F17"/>
    <mergeCell ref="B1:D1"/>
    <mergeCell ref="B2:D2"/>
    <mergeCell ref="B3:D3"/>
    <mergeCell ref="C4:D4"/>
    <mergeCell ref="C13:F13"/>
  </mergeCells>
  <pageMargins left="0.51181102362204722" right="0.31496062992125984" top="0.74803149606299213" bottom="0.35433070866141736" header="0.31496062992125984" footer="0.31496062992125984"/>
  <pageSetup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topLeftCell="A25" zoomScaleNormal="100" workbookViewId="0">
      <selection activeCell="C18" sqref="C18"/>
    </sheetView>
  </sheetViews>
  <sheetFormatPr defaultColWidth="9" defaultRowHeight="15.75" x14ac:dyDescent="0.25"/>
  <cols>
    <col min="1" max="1" width="2.28515625" style="9" customWidth="1"/>
    <col min="2" max="2" width="66.7109375" style="8" customWidth="1"/>
    <col min="3" max="3" width="14.7109375" style="8" customWidth="1"/>
    <col min="4" max="16384" width="9" style="8"/>
  </cols>
  <sheetData>
    <row r="1" spans="2:3" ht="18.75" x14ac:dyDescent="0.25">
      <c r="B1" s="70" t="s">
        <v>62</v>
      </c>
      <c r="C1"/>
    </row>
    <row r="2" spans="2:3" ht="18.75" x14ac:dyDescent="0.25">
      <c r="B2" s="71" t="s">
        <v>645</v>
      </c>
      <c r="C2"/>
    </row>
    <row r="3" spans="2:3" ht="16.5" thickBot="1" x14ac:dyDescent="0.3">
      <c r="B3" s="25"/>
      <c r="C3"/>
    </row>
    <row r="4" spans="2:3" x14ac:dyDescent="0.25">
      <c r="B4" s="302" t="s">
        <v>63</v>
      </c>
      <c r="C4" s="302" t="s">
        <v>64</v>
      </c>
    </row>
    <row r="5" spans="2:3" ht="16.5" thickBot="1" x14ac:dyDescent="0.3">
      <c r="B5" s="303"/>
      <c r="C5" s="303"/>
    </row>
    <row r="6" spans="2:3" ht="18" thickBot="1" x14ac:dyDescent="0.3">
      <c r="B6" s="26" t="s">
        <v>131</v>
      </c>
      <c r="C6" s="27">
        <v>104</v>
      </c>
    </row>
    <row r="7" spans="2:3" ht="18" thickBot="1" x14ac:dyDescent="0.3">
      <c r="B7" s="26" t="s">
        <v>132</v>
      </c>
      <c r="C7" s="27">
        <v>48</v>
      </c>
    </row>
    <row r="8" spans="2:3" ht="18" thickBot="1" x14ac:dyDescent="0.3">
      <c r="B8" s="26" t="s">
        <v>133</v>
      </c>
      <c r="C8" s="27">
        <v>299</v>
      </c>
    </row>
    <row r="9" spans="2:3" ht="18" thickBot="1" x14ac:dyDescent="0.3">
      <c r="B9" s="26" t="s">
        <v>134</v>
      </c>
      <c r="C9" s="27">
        <v>1</v>
      </c>
    </row>
    <row r="10" spans="2:3" ht="18" thickBot="1" x14ac:dyDescent="0.3">
      <c r="B10" s="26" t="s">
        <v>135</v>
      </c>
      <c r="C10" s="27">
        <v>69</v>
      </c>
    </row>
    <row r="11" spans="2:3" ht="18" thickBot="1" x14ac:dyDescent="0.3">
      <c r="B11" s="26" t="s">
        <v>136</v>
      </c>
      <c r="C11" s="27">
        <v>1</v>
      </c>
    </row>
    <row r="12" spans="2:3" ht="18" thickBot="1" x14ac:dyDescent="0.3">
      <c r="B12" s="26" t="s">
        <v>137</v>
      </c>
      <c r="C12" s="27">
        <v>0</v>
      </c>
    </row>
    <row r="13" spans="2:3" ht="18" thickBot="1" x14ac:dyDescent="0.3">
      <c r="B13" s="26" t="s">
        <v>522</v>
      </c>
      <c r="C13" s="27">
        <v>1</v>
      </c>
    </row>
    <row r="14" spans="2:3" ht="16.5" thickBot="1" x14ac:dyDescent="0.3">
      <c r="B14" s="28" t="s">
        <v>6</v>
      </c>
      <c r="C14" s="29">
        <v>523</v>
      </c>
    </row>
    <row r="15" spans="2:3" x14ac:dyDescent="0.25">
      <c r="B15" s="25"/>
      <c r="C15"/>
    </row>
    <row r="16" spans="2:3" ht="17.25" x14ac:dyDescent="0.25">
      <c r="B16" s="30" t="s">
        <v>138</v>
      </c>
      <c r="C16"/>
    </row>
    <row r="17" spans="2:3" x14ac:dyDescent="0.25">
      <c r="B17" s="31" t="s">
        <v>139</v>
      </c>
      <c r="C17"/>
    </row>
    <row r="18" spans="2:3" x14ac:dyDescent="0.25">
      <c r="B18" s="31" t="s">
        <v>140</v>
      </c>
      <c r="C18"/>
    </row>
    <row r="19" spans="2:3" x14ac:dyDescent="0.25">
      <c r="B19" s="31" t="s">
        <v>141</v>
      </c>
      <c r="C19"/>
    </row>
    <row r="20" spans="2:3" x14ac:dyDescent="0.25">
      <c r="B20" s="31" t="s">
        <v>142</v>
      </c>
      <c r="C20"/>
    </row>
    <row r="21" spans="2:3" x14ac:dyDescent="0.25">
      <c r="B21" s="31"/>
      <c r="C21"/>
    </row>
    <row r="22" spans="2:3" x14ac:dyDescent="0.25">
      <c r="B22" s="33" t="s">
        <v>65</v>
      </c>
      <c r="C22"/>
    </row>
    <row r="23" spans="2:3" x14ac:dyDescent="0.25">
      <c r="B23" s="25"/>
      <c r="C23"/>
    </row>
    <row r="24" spans="2:3" ht="17.25" x14ac:dyDescent="0.25">
      <c r="B24" s="150" t="s">
        <v>143</v>
      </c>
      <c r="C24"/>
    </row>
    <row r="25" spans="2:3" x14ac:dyDescent="0.25">
      <c r="B25" s="31" t="s">
        <v>144</v>
      </c>
      <c r="C25"/>
    </row>
    <row r="26" spans="2:3" x14ac:dyDescent="0.25">
      <c r="B26" s="31"/>
      <c r="C26"/>
    </row>
    <row r="27" spans="2:3" x14ac:dyDescent="0.25">
      <c r="B27" s="33" t="s">
        <v>66</v>
      </c>
      <c r="C27"/>
    </row>
    <row r="28" spans="2:3" x14ac:dyDescent="0.25">
      <c r="B28" s="25"/>
      <c r="C28"/>
    </row>
    <row r="29" spans="2:3" ht="17.25" x14ac:dyDescent="0.25">
      <c r="B29" s="151" t="s">
        <v>145</v>
      </c>
      <c r="C29"/>
    </row>
    <row r="30" spans="2:3" x14ac:dyDescent="0.25">
      <c r="B30" s="31" t="s">
        <v>146</v>
      </c>
      <c r="C30"/>
    </row>
    <row r="31" spans="2:3" x14ac:dyDescent="0.25">
      <c r="B31" s="31" t="s">
        <v>147</v>
      </c>
      <c r="C31"/>
    </row>
    <row r="32" spans="2:3" x14ac:dyDescent="0.25">
      <c r="B32" s="31"/>
      <c r="C32"/>
    </row>
    <row r="33" spans="2:3" x14ac:dyDescent="0.25">
      <c r="B33" s="33" t="s">
        <v>105</v>
      </c>
      <c r="C33"/>
    </row>
    <row r="34" spans="2:3" x14ac:dyDescent="0.25">
      <c r="B34" s="34"/>
      <c r="C34"/>
    </row>
    <row r="35" spans="2:3" ht="17.25" x14ac:dyDescent="0.25">
      <c r="B35" s="152" t="s">
        <v>148</v>
      </c>
      <c r="C35"/>
    </row>
    <row r="36" spans="2:3" x14ac:dyDescent="0.25">
      <c r="B36" s="35" t="s">
        <v>149</v>
      </c>
      <c r="C36"/>
    </row>
    <row r="37" spans="2:3" x14ac:dyDescent="0.25">
      <c r="B37" s="32"/>
      <c r="C37"/>
    </row>
    <row r="38" spans="2:3" ht="17.25" x14ac:dyDescent="0.25">
      <c r="B38" s="151" t="s">
        <v>150</v>
      </c>
      <c r="C38"/>
    </row>
    <row r="39" spans="2:3" x14ac:dyDescent="0.25">
      <c r="B39" s="35" t="s">
        <v>151</v>
      </c>
      <c r="C39"/>
    </row>
    <row r="40" spans="2:3" ht="17.25" x14ac:dyDescent="0.25">
      <c r="B40" s="151" t="s">
        <v>523</v>
      </c>
      <c r="C40"/>
    </row>
    <row r="41" spans="2:3" x14ac:dyDescent="0.25">
      <c r="B41" s="35" t="s">
        <v>524</v>
      </c>
      <c r="C41"/>
    </row>
    <row r="42" spans="2:3" x14ac:dyDescent="0.25">
      <c r="B42" s="35"/>
      <c r="C42"/>
    </row>
    <row r="43" spans="2:3" x14ac:dyDescent="0.25">
      <c r="B43" s="32"/>
      <c r="C43"/>
    </row>
    <row r="44" spans="2:3" x14ac:dyDescent="0.25">
      <c r="B44" s="32"/>
      <c r="C44"/>
    </row>
  </sheetData>
  <mergeCells count="2">
    <mergeCell ref="B4:B5"/>
    <mergeCell ref="C4:C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9"/>
  <sheetViews>
    <sheetView zoomScaleNormal="100" workbookViewId="0">
      <selection activeCell="E15" sqref="E15"/>
    </sheetView>
  </sheetViews>
  <sheetFormatPr defaultColWidth="8.85546875" defaultRowHeight="15.75" x14ac:dyDescent="0.25"/>
  <cols>
    <col min="1" max="1" width="18.85546875" style="10" bestFit="1" customWidth="1"/>
    <col min="2" max="2" width="18" style="10" bestFit="1" customWidth="1"/>
    <col min="3" max="3" width="26.85546875" style="10" customWidth="1"/>
    <col min="4" max="4" width="29.140625" style="10" bestFit="1" customWidth="1"/>
    <col min="5" max="5" width="19.7109375" style="10" bestFit="1" customWidth="1"/>
    <col min="6" max="16384" width="8.85546875" style="10"/>
  </cols>
  <sheetData>
    <row r="1" spans="1:5" ht="21" x14ac:dyDescent="0.25">
      <c r="A1" s="308" t="s">
        <v>525</v>
      </c>
      <c r="B1" s="308"/>
      <c r="C1" s="308"/>
      <c r="D1" s="308"/>
      <c r="E1" s="308"/>
    </row>
    <row r="2" spans="1:5" ht="21" x14ac:dyDescent="0.25">
      <c r="A2" s="308" t="s">
        <v>526</v>
      </c>
      <c r="B2" s="308"/>
      <c r="C2" s="308"/>
      <c r="D2" s="308"/>
      <c r="E2" s="308"/>
    </row>
    <row r="3" spans="1:5" ht="9" customHeight="1" thickBot="1" x14ac:dyDescent="0.3">
      <c r="A3" s="154"/>
      <c r="B3" s="156"/>
      <c r="C3" s="156"/>
      <c r="D3" s="156"/>
      <c r="E3" s="156"/>
    </row>
    <row r="4" spans="1:5" ht="40.5" thickBot="1" x14ac:dyDescent="0.3">
      <c r="A4" s="158" t="s">
        <v>4</v>
      </c>
      <c r="B4" s="159" t="s">
        <v>1</v>
      </c>
      <c r="C4" s="159" t="s">
        <v>527</v>
      </c>
      <c r="D4" s="160">
        <v>46113</v>
      </c>
      <c r="E4" s="159" t="s">
        <v>528</v>
      </c>
    </row>
    <row r="5" spans="1:5" ht="32.25" thickBot="1" x14ac:dyDescent="0.3">
      <c r="A5" s="36">
        <v>1</v>
      </c>
      <c r="B5" s="157" t="s">
        <v>40</v>
      </c>
      <c r="C5" s="153">
        <v>1371</v>
      </c>
      <c r="D5" s="153">
        <v>9</v>
      </c>
      <c r="E5" s="153">
        <v>1380</v>
      </c>
    </row>
    <row r="6" spans="1:5" ht="32.25" thickBot="1" x14ac:dyDescent="0.3">
      <c r="A6" s="36">
        <v>2</v>
      </c>
      <c r="B6" s="157" t="s">
        <v>152</v>
      </c>
      <c r="C6" s="153">
        <v>10316</v>
      </c>
      <c r="D6" s="153">
        <v>21</v>
      </c>
      <c r="E6" s="153">
        <v>10337</v>
      </c>
    </row>
    <row r="7" spans="1:5" ht="12" customHeight="1" x14ac:dyDescent="0.25">
      <c r="A7" s="154"/>
      <c r="B7" s="156"/>
      <c r="C7" s="156"/>
      <c r="D7" s="156"/>
      <c r="E7" s="156"/>
    </row>
    <row r="8" spans="1:5" ht="18.75" x14ac:dyDescent="0.25">
      <c r="A8" s="309" t="s">
        <v>545</v>
      </c>
      <c r="B8" s="309"/>
      <c r="C8" s="309"/>
      <c r="D8" s="156"/>
      <c r="E8" s="156"/>
    </row>
    <row r="9" spans="1:5" ht="14.25" customHeight="1" thickBot="1" x14ac:dyDescent="0.3">
      <c r="A9" s="161"/>
      <c r="B9" s="161"/>
      <c r="C9" s="161"/>
      <c r="D9" s="156"/>
      <c r="E9" s="156"/>
    </row>
    <row r="10" spans="1:5" ht="16.5" thickBot="1" x14ac:dyDescent="0.3">
      <c r="A10" s="167" t="s">
        <v>17</v>
      </c>
      <c r="B10" s="168" t="s">
        <v>18</v>
      </c>
      <c r="C10" s="168" t="s">
        <v>19</v>
      </c>
      <c r="D10" s="154"/>
      <c r="E10" s="156"/>
    </row>
    <row r="11" spans="1:5" ht="16.5" thickBot="1" x14ac:dyDescent="0.3">
      <c r="A11" s="165" t="s">
        <v>9</v>
      </c>
      <c r="B11" s="155"/>
      <c r="C11" s="166">
        <v>0</v>
      </c>
      <c r="D11" s="154"/>
      <c r="E11" s="156"/>
    </row>
    <row r="12" spans="1:5" ht="16.5" thickBot="1" x14ac:dyDescent="0.3">
      <c r="A12" s="305" t="s">
        <v>20</v>
      </c>
      <c r="B12" s="155"/>
      <c r="C12" s="166">
        <v>0</v>
      </c>
      <c r="D12" s="154"/>
      <c r="E12" s="156"/>
    </row>
    <row r="13" spans="1:5" ht="30.75" thickBot="1" x14ac:dyDescent="0.3">
      <c r="A13" s="306"/>
      <c r="B13" s="155" t="s">
        <v>21</v>
      </c>
      <c r="C13" s="166">
        <v>0</v>
      </c>
      <c r="D13" s="154"/>
      <c r="E13" s="156"/>
    </row>
    <row r="14" spans="1:5" ht="16.5" thickBot="1" x14ac:dyDescent="0.3">
      <c r="A14" s="165" t="s">
        <v>22</v>
      </c>
      <c r="B14" s="155"/>
      <c r="C14" s="166">
        <v>0</v>
      </c>
      <c r="D14" s="154"/>
      <c r="E14" s="156"/>
    </row>
    <row r="15" spans="1:5" ht="16.5" thickBot="1" x14ac:dyDescent="0.3">
      <c r="A15" s="165" t="s">
        <v>23</v>
      </c>
      <c r="B15" s="155"/>
      <c r="C15" s="166">
        <v>2</v>
      </c>
      <c r="D15" s="154"/>
      <c r="E15" s="156"/>
    </row>
    <row r="16" spans="1:5" ht="16.5" thickBot="1" x14ac:dyDescent="0.3">
      <c r="A16" s="165" t="s">
        <v>24</v>
      </c>
      <c r="B16" s="155"/>
      <c r="C16" s="166">
        <v>0</v>
      </c>
      <c r="D16" s="154"/>
      <c r="E16" s="156"/>
    </row>
    <row r="17" spans="1:5" ht="16.5" thickBot="1" x14ac:dyDescent="0.3">
      <c r="A17" s="165" t="s">
        <v>529</v>
      </c>
      <c r="B17" s="155"/>
      <c r="C17" s="166">
        <v>0</v>
      </c>
      <c r="D17" s="154"/>
      <c r="E17" s="156"/>
    </row>
    <row r="18" spans="1:5" ht="16.5" thickBot="1" x14ac:dyDescent="0.3">
      <c r="A18" s="165" t="s">
        <v>153</v>
      </c>
      <c r="B18" s="155"/>
      <c r="C18" s="166">
        <v>0</v>
      </c>
      <c r="D18" s="154"/>
      <c r="E18" s="156"/>
    </row>
    <row r="19" spans="1:5" ht="45.75" thickBot="1" x14ac:dyDescent="0.3">
      <c r="A19" s="165" t="s">
        <v>154</v>
      </c>
      <c r="B19" s="155"/>
      <c r="C19" s="166">
        <v>0</v>
      </c>
      <c r="D19" s="154"/>
      <c r="E19" s="156"/>
    </row>
    <row r="20" spans="1:5" ht="16.5" thickBot="1" x14ac:dyDescent="0.3">
      <c r="A20" s="305" t="s">
        <v>25</v>
      </c>
      <c r="B20" s="155" t="s">
        <v>26</v>
      </c>
      <c r="C20" s="166">
        <v>0</v>
      </c>
      <c r="D20" s="154"/>
      <c r="E20" s="156"/>
    </row>
    <row r="21" spans="1:5" ht="60.75" thickBot="1" x14ac:dyDescent="0.3">
      <c r="A21" s="306"/>
      <c r="B21" s="155" t="s">
        <v>27</v>
      </c>
      <c r="C21" s="166">
        <v>5</v>
      </c>
      <c r="D21" s="154"/>
      <c r="E21" s="156"/>
    </row>
    <row r="22" spans="1:5" ht="16.5" thickBot="1" x14ac:dyDescent="0.3">
      <c r="A22" s="165" t="s">
        <v>155</v>
      </c>
      <c r="B22" s="155"/>
      <c r="C22" s="166">
        <v>0</v>
      </c>
      <c r="D22" s="154"/>
      <c r="E22" s="156"/>
    </row>
    <row r="23" spans="1:5" ht="16.5" thickBot="1" x14ac:dyDescent="0.3">
      <c r="A23" s="165" t="s">
        <v>28</v>
      </c>
      <c r="B23" s="155"/>
      <c r="C23" s="166">
        <v>0</v>
      </c>
      <c r="D23" s="154"/>
      <c r="E23" s="156"/>
    </row>
    <row r="24" spans="1:5" x14ac:dyDescent="0.25">
      <c r="A24" s="171" t="s">
        <v>530</v>
      </c>
      <c r="B24" s="172"/>
      <c r="C24" s="173">
        <v>2</v>
      </c>
      <c r="D24" s="154"/>
      <c r="E24" s="156"/>
    </row>
    <row r="25" spans="1:5" ht="18.75" x14ac:dyDescent="0.25">
      <c r="A25" s="307" t="s">
        <v>6</v>
      </c>
      <c r="B25" s="307"/>
      <c r="C25" s="174">
        <v>9</v>
      </c>
      <c r="D25" s="162"/>
      <c r="E25" s="156"/>
    </row>
    <row r="26" spans="1:5" ht="11.25" customHeight="1" x14ac:dyDescent="0.25">
      <c r="A26" s="163"/>
      <c r="B26" s="156"/>
      <c r="C26" s="156"/>
      <c r="D26" s="156"/>
      <c r="E26" s="156"/>
    </row>
    <row r="27" spans="1:5" ht="18.75" x14ac:dyDescent="0.25">
      <c r="A27" s="304" t="s">
        <v>544</v>
      </c>
      <c r="B27" s="304"/>
      <c r="C27" s="304"/>
      <c r="D27" s="304"/>
      <c r="E27" s="156"/>
    </row>
    <row r="28" spans="1:5" ht="19.5" thickBot="1" x14ac:dyDescent="0.3">
      <c r="A28" s="163"/>
      <c r="B28" s="156"/>
      <c r="C28" s="156"/>
      <c r="D28" s="156"/>
      <c r="E28" s="156"/>
    </row>
    <row r="29" spans="1:5" ht="19.5" thickBot="1" x14ac:dyDescent="0.3">
      <c r="A29" s="169" t="s">
        <v>29</v>
      </c>
      <c r="B29" s="170" t="s">
        <v>30</v>
      </c>
      <c r="C29" s="170" t="s">
        <v>14</v>
      </c>
      <c r="D29" s="170" t="s">
        <v>156</v>
      </c>
      <c r="E29" s="156"/>
    </row>
    <row r="30" spans="1:5" ht="30.75" thickBot="1" x14ac:dyDescent="0.3">
      <c r="A30" s="164">
        <v>1</v>
      </c>
      <c r="B30" s="155" t="s">
        <v>531</v>
      </c>
      <c r="C30" s="155" t="s">
        <v>532</v>
      </c>
      <c r="D30" s="155" t="s">
        <v>533</v>
      </c>
      <c r="E30" s="156"/>
    </row>
    <row r="31" spans="1:5" ht="30.75" thickBot="1" x14ac:dyDescent="0.3">
      <c r="A31" s="164">
        <v>2</v>
      </c>
      <c r="B31" s="155" t="s">
        <v>531</v>
      </c>
      <c r="C31" s="155" t="s">
        <v>534</v>
      </c>
      <c r="D31" s="155" t="s">
        <v>533</v>
      </c>
      <c r="E31" s="156"/>
    </row>
    <row r="32" spans="1:5" ht="30.75" thickBot="1" x14ac:dyDescent="0.3">
      <c r="A32" s="164">
        <v>3</v>
      </c>
      <c r="B32" s="155" t="s">
        <v>531</v>
      </c>
      <c r="C32" s="155" t="s">
        <v>535</v>
      </c>
      <c r="D32" s="155" t="s">
        <v>533</v>
      </c>
      <c r="E32" s="156"/>
    </row>
    <row r="33" spans="1:5" ht="30.75" thickBot="1" x14ac:dyDescent="0.3">
      <c r="A33" s="164">
        <v>4</v>
      </c>
      <c r="B33" s="155" t="s">
        <v>531</v>
      </c>
      <c r="C33" s="155" t="s">
        <v>536</v>
      </c>
      <c r="D33" s="155" t="s">
        <v>533</v>
      </c>
      <c r="E33" s="156"/>
    </row>
    <row r="34" spans="1:5" ht="30.75" thickBot="1" x14ac:dyDescent="0.3">
      <c r="A34" s="164">
        <v>5</v>
      </c>
      <c r="B34" s="155" t="s">
        <v>531</v>
      </c>
      <c r="C34" s="155" t="s">
        <v>537</v>
      </c>
      <c r="D34" s="155" t="s">
        <v>533</v>
      </c>
      <c r="E34" s="156"/>
    </row>
    <row r="35" spans="1:5" ht="16.5" thickBot="1" x14ac:dyDescent="0.3">
      <c r="A35" s="164">
        <v>6</v>
      </c>
      <c r="B35" s="155" t="s">
        <v>530</v>
      </c>
      <c r="C35" s="155" t="s">
        <v>538</v>
      </c>
      <c r="D35" s="155" t="s">
        <v>539</v>
      </c>
      <c r="E35" s="156"/>
    </row>
    <row r="36" spans="1:5" ht="16.5" thickBot="1" x14ac:dyDescent="0.3">
      <c r="A36" s="164">
        <v>7</v>
      </c>
      <c r="B36" s="155" t="s">
        <v>530</v>
      </c>
      <c r="C36" s="155" t="s">
        <v>540</v>
      </c>
      <c r="D36" s="155" t="s">
        <v>539</v>
      </c>
      <c r="E36" s="156"/>
    </row>
    <row r="37" spans="1:5" ht="45.75" thickBot="1" x14ac:dyDescent="0.3">
      <c r="A37" s="164">
        <v>8</v>
      </c>
      <c r="B37" s="155" t="s">
        <v>23</v>
      </c>
      <c r="C37" s="155" t="s">
        <v>541</v>
      </c>
      <c r="D37" s="155" t="s">
        <v>542</v>
      </c>
      <c r="E37" s="156"/>
    </row>
    <row r="38" spans="1:5" ht="30.75" thickBot="1" x14ac:dyDescent="0.3">
      <c r="A38" s="164">
        <v>9</v>
      </c>
      <c r="B38" s="155" t="s">
        <v>23</v>
      </c>
      <c r="C38" s="155" t="s">
        <v>543</v>
      </c>
      <c r="D38" s="155" t="s">
        <v>542</v>
      </c>
      <c r="E38" s="156"/>
    </row>
    <row r="39" spans="1:5" x14ac:dyDescent="0.25">
      <c r="A39" s="154"/>
      <c r="B39" s="156"/>
      <c r="C39" s="156"/>
      <c r="D39" s="156"/>
      <c r="E39" s="156"/>
    </row>
  </sheetData>
  <mergeCells count="7">
    <mergeCell ref="A27:D27"/>
    <mergeCell ref="A12:A13"/>
    <mergeCell ref="A20:A21"/>
    <mergeCell ref="A25:B25"/>
    <mergeCell ref="A1:E1"/>
    <mergeCell ref="A2:E2"/>
    <mergeCell ref="A8:C8"/>
  </mergeCells>
  <pageMargins left="0.39370078740157483" right="0.11811023622047245" top="0.35433070866141736" bottom="0.35433070866141736" header="0.31496062992125984" footer="0.31496062992125984"/>
  <pageSetup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4"/>
  <sheetViews>
    <sheetView zoomScaleNormal="100" workbookViewId="0">
      <selection activeCell="F22" sqref="F22"/>
    </sheetView>
  </sheetViews>
  <sheetFormatPr defaultRowHeight="15.75" x14ac:dyDescent="0.25"/>
  <cols>
    <col min="1" max="1" width="6.7109375" style="67" bestFit="1" customWidth="1"/>
    <col min="2" max="2" width="62.85546875" style="68" customWidth="1"/>
    <col min="3" max="3" width="31.42578125" style="67" customWidth="1"/>
    <col min="4" max="4" width="13.85546875" style="67" bestFit="1" customWidth="1"/>
    <col min="5" max="5" width="13.85546875" style="68" bestFit="1" customWidth="1"/>
    <col min="6" max="16384" width="9.140625" style="68"/>
  </cols>
  <sheetData>
    <row r="1" spans="1:3" ht="16.5" thickBot="1" x14ac:dyDescent="0.3">
      <c r="A1" s="313" t="s">
        <v>262</v>
      </c>
      <c r="B1" s="314"/>
      <c r="C1" s="315"/>
    </row>
    <row r="2" spans="1:3" ht="16.5" thickBot="1" x14ac:dyDescent="0.3">
      <c r="A2" s="313" t="s">
        <v>553</v>
      </c>
      <c r="B2" s="314"/>
      <c r="C2" s="315"/>
    </row>
    <row r="3" spans="1:3" ht="16.5" thickBot="1" x14ac:dyDescent="0.3">
      <c r="A3" s="313" t="s">
        <v>546</v>
      </c>
      <c r="B3" s="314"/>
      <c r="C3" s="315"/>
    </row>
    <row r="4" spans="1:3" ht="16.5" thickBot="1" x14ac:dyDescent="0.3">
      <c r="A4" s="316"/>
      <c r="B4" s="317"/>
      <c r="C4" s="318"/>
    </row>
    <row r="5" spans="1:3" ht="16.5" thickBot="1" x14ac:dyDescent="0.3">
      <c r="A5" s="175" t="s">
        <v>15</v>
      </c>
      <c r="B5" s="319" t="s">
        <v>54</v>
      </c>
      <c r="C5" s="320"/>
    </row>
    <row r="6" spans="1:3" ht="16.5" thickBot="1" x14ac:dyDescent="0.3">
      <c r="A6" s="176">
        <v>1</v>
      </c>
      <c r="B6" s="177" t="s">
        <v>547</v>
      </c>
      <c r="C6" s="181"/>
    </row>
    <row r="7" spans="1:3" ht="16.5" thickBot="1" x14ac:dyDescent="0.3">
      <c r="A7" s="179" t="s">
        <v>43</v>
      </c>
      <c r="B7" s="178" t="s">
        <v>157</v>
      </c>
      <c r="C7" s="181">
        <v>276</v>
      </c>
    </row>
    <row r="8" spans="1:3" ht="16.5" thickBot="1" x14ac:dyDescent="0.3">
      <c r="A8" s="179" t="s">
        <v>44</v>
      </c>
      <c r="B8" s="178" t="s">
        <v>55</v>
      </c>
      <c r="C8" s="181">
        <v>194</v>
      </c>
    </row>
    <row r="9" spans="1:3" ht="16.5" thickBot="1" x14ac:dyDescent="0.3">
      <c r="A9" s="179" t="s">
        <v>45</v>
      </c>
      <c r="B9" s="178" t="s">
        <v>56</v>
      </c>
      <c r="C9" s="181">
        <v>169</v>
      </c>
    </row>
    <row r="10" spans="1:3" ht="16.5" thickBot="1" x14ac:dyDescent="0.3">
      <c r="A10" s="179" t="s">
        <v>46</v>
      </c>
      <c r="B10" s="178" t="s">
        <v>57</v>
      </c>
      <c r="C10" s="181">
        <v>239</v>
      </c>
    </row>
    <row r="11" spans="1:3" ht="16.5" thickBot="1" x14ac:dyDescent="0.3">
      <c r="A11" s="176">
        <v>2</v>
      </c>
      <c r="B11" s="177" t="s">
        <v>548</v>
      </c>
      <c r="C11" s="181"/>
    </row>
    <row r="12" spans="1:3" ht="16.5" thickBot="1" x14ac:dyDescent="0.3">
      <c r="A12" s="179" t="s">
        <v>43</v>
      </c>
      <c r="B12" s="178" t="s">
        <v>58</v>
      </c>
      <c r="C12" s="181">
        <v>230</v>
      </c>
    </row>
    <row r="13" spans="1:3" ht="16.5" thickBot="1" x14ac:dyDescent="0.3">
      <c r="A13" s="179" t="s">
        <v>44</v>
      </c>
      <c r="B13" s="178" t="s">
        <v>549</v>
      </c>
      <c r="C13" s="181">
        <v>6</v>
      </c>
    </row>
    <row r="14" spans="1:3" ht="16.5" thickBot="1" x14ac:dyDescent="0.3">
      <c r="A14" s="179" t="s">
        <v>45</v>
      </c>
      <c r="B14" s="178" t="s">
        <v>59</v>
      </c>
      <c r="C14" s="181">
        <v>28</v>
      </c>
    </row>
    <row r="15" spans="1:3" ht="16.5" thickBot="1" x14ac:dyDescent="0.3">
      <c r="A15" s="175" t="s">
        <v>16</v>
      </c>
      <c r="B15" s="180" t="s">
        <v>47</v>
      </c>
      <c r="C15" s="181" t="s">
        <v>550</v>
      </c>
    </row>
    <row r="16" spans="1:3" ht="16.5" thickBot="1" x14ac:dyDescent="0.3">
      <c r="A16" s="175" t="s">
        <v>48</v>
      </c>
      <c r="B16" s="180" t="s">
        <v>49</v>
      </c>
      <c r="C16" s="181" t="s">
        <v>551</v>
      </c>
    </row>
    <row r="17" spans="1:3" ht="16.5" thickBot="1" x14ac:dyDescent="0.3">
      <c r="A17" s="175" t="s">
        <v>50</v>
      </c>
      <c r="B17" s="180" t="s">
        <v>51</v>
      </c>
      <c r="C17" s="181"/>
    </row>
    <row r="18" spans="1:3" ht="16.5" thickBot="1" x14ac:dyDescent="0.3">
      <c r="A18" s="179"/>
      <c r="B18" s="178" t="s">
        <v>552</v>
      </c>
      <c r="C18" s="181">
        <v>21</v>
      </c>
    </row>
    <row r="19" spans="1:3" ht="16.5" thickBot="1" x14ac:dyDescent="0.3">
      <c r="A19" s="179"/>
      <c r="B19" s="178" t="s">
        <v>158</v>
      </c>
      <c r="C19" s="181">
        <v>96</v>
      </c>
    </row>
    <row r="20" spans="1:3" ht="16.5" thickBot="1" x14ac:dyDescent="0.3">
      <c r="A20" s="179"/>
      <c r="B20" s="178"/>
      <c r="C20" s="181"/>
    </row>
    <row r="21" spans="1:3" ht="16.5" thickBot="1" x14ac:dyDescent="0.3">
      <c r="A21" s="175" t="s">
        <v>52</v>
      </c>
      <c r="B21" s="180" t="s">
        <v>53</v>
      </c>
      <c r="C21" s="181"/>
    </row>
    <row r="22" spans="1:3" ht="16.5" thickBot="1" x14ac:dyDescent="0.3">
      <c r="A22" s="179"/>
      <c r="B22" s="178" t="s">
        <v>60</v>
      </c>
      <c r="C22" s="181">
        <v>29</v>
      </c>
    </row>
    <row r="23" spans="1:3" ht="16.5" thickBot="1" x14ac:dyDescent="0.3">
      <c r="A23" s="179"/>
      <c r="B23" s="178" t="s">
        <v>61</v>
      </c>
      <c r="C23" s="181">
        <v>3</v>
      </c>
    </row>
    <row r="24" spans="1:3" x14ac:dyDescent="0.25">
      <c r="A24" s="321"/>
      <c r="B24" s="321"/>
      <c r="C24" s="321"/>
    </row>
    <row r="25" spans="1:3" x14ac:dyDescent="0.25">
      <c r="B25" s="185" t="s">
        <v>549</v>
      </c>
    </row>
    <row r="27" spans="1:3" x14ac:dyDescent="0.25">
      <c r="B27" s="186" t="s">
        <v>554</v>
      </c>
      <c r="C27" s="186" t="s">
        <v>555</v>
      </c>
    </row>
    <row r="28" spans="1:3" x14ac:dyDescent="0.25">
      <c r="B28" s="94" t="s">
        <v>556</v>
      </c>
      <c r="C28" s="94">
        <v>0.66</v>
      </c>
    </row>
    <row r="29" spans="1:3" x14ac:dyDescent="0.25">
      <c r="B29" s="94" t="s">
        <v>249</v>
      </c>
      <c r="C29" s="94">
        <v>15.42</v>
      </c>
    </row>
    <row r="30" spans="1:3" x14ac:dyDescent="0.25">
      <c r="B30" s="94" t="s">
        <v>557</v>
      </c>
      <c r="C30" s="94">
        <v>16.7</v>
      </c>
    </row>
    <row r="31" spans="1:3" x14ac:dyDescent="0.25">
      <c r="B31" s="94" t="s">
        <v>244</v>
      </c>
      <c r="C31" s="94">
        <v>19.100000000000001</v>
      </c>
    </row>
    <row r="32" spans="1:3" x14ac:dyDescent="0.25">
      <c r="B32" s="94" t="s">
        <v>558</v>
      </c>
      <c r="C32" s="94">
        <v>22.36</v>
      </c>
    </row>
    <row r="33" spans="2:5" x14ac:dyDescent="0.25">
      <c r="B33" s="94" t="s">
        <v>232</v>
      </c>
      <c r="C33" s="94">
        <v>22.81</v>
      </c>
    </row>
    <row r="34" spans="2:5" x14ac:dyDescent="0.25">
      <c r="B34" s="95"/>
      <c r="C34" s="95"/>
    </row>
    <row r="35" spans="2:5" x14ac:dyDescent="0.25">
      <c r="B35" s="187" t="s">
        <v>59</v>
      </c>
      <c r="C35" s="95"/>
    </row>
    <row r="37" spans="2:5" x14ac:dyDescent="0.25">
      <c r="B37" s="188" t="s">
        <v>559</v>
      </c>
      <c r="C37" s="188" t="s">
        <v>560</v>
      </c>
      <c r="D37" s="188" t="s">
        <v>227</v>
      </c>
      <c r="E37" s="188" t="s">
        <v>561</v>
      </c>
    </row>
    <row r="38" spans="2:5" x14ac:dyDescent="0.25">
      <c r="B38" s="189" t="s">
        <v>230</v>
      </c>
      <c r="C38" s="189">
        <v>26.5</v>
      </c>
      <c r="D38" s="189" t="s">
        <v>231</v>
      </c>
      <c r="E38" s="189" t="s">
        <v>562</v>
      </c>
    </row>
    <row r="39" spans="2:5" x14ac:dyDescent="0.25">
      <c r="B39" s="189" t="s">
        <v>242</v>
      </c>
      <c r="C39" s="189">
        <v>6.5</v>
      </c>
      <c r="D39" s="189" t="s">
        <v>231</v>
      </c>
      <c r="E39" s="189" t="s">
        <v>563</v>
      </c>
    </row>
    <row r="40" spans="2:5" x14ac:dyDescent="0.25">
      <c r="B40" s="189" t="s">
        <v>564</v>
      </c>
      <c r="C40" s="189">
        <v>43</v>
      </c>
      <c r="D40" s="189" t="s">
        <v>229</v>
      </c>
      <c r="E40" s="189" t="s">
        <v>110</v>
      </c>
    </row>
    <row r="41" spans="2:5" x14ac:dyDescent="0.25">
      <c r="B41" s="189" t="s">
        <v>240</v>
      </c>
      <c r="C41" s="189">
        <v>18</v>
      </c>
      <c r="D41" s="189" t="s">
        <v>231</v>
      </c>
      <c r="E41" s="189" t="s">
        <v>565</v>
      </c>
    </row>
    <row r="42" spans="2:5" x14ac:dyDescent="0.25">
      <c r="B42" s="189" t="s">
        <v>566</v>
      </c>
      <c r="C42" s="189">
        <v>2.5</v>
      </c>
      <c r="D42" s="189" t="s">
        <v>567</v>
      </c>
      <c r="E42" s="189" t="s">
        <v>190</v>
      </c>
    </row>
    <row r="43" spans="2:5" x14ac:dyDescent="0.25">
      <c r="B43" s="189" t="s">
        <v>247</v>
      </c>
      <c r="C43" s="189">
        <v>65</v>
      </c>
      <c r="D43" s="189" t="s">
        <v>231</v>
      </c>
      <c r="E43" s="189" t="s">
        <v>568</v>
      </c>
    </row>
    <row r="44" spans="2:5" x14ac:dyDescent="0.25">
      <c r="B44" s="189" t="s">
        <v>569</v>
      </c>
      <c r="C44" s="189">
        <v>1</v>
      </c>
      <c r="D44" s="189" t="s">
        <v>229</v>
      </c>
      <c r="E44" s="189" t="s">
        <v>570</v>
      </c>
    </row>
    <row r="45" spans="2:5" x14ac:dyDescent="0.25">
      <c r="B45" s="189" t="s">
        <v>260</v>
      </c>
      <c r="C45" s="189">
        <v>1.5</v>
      </c>
      <c r="D45" s="189" t="s">
        <v>229</v>
      </c>
      <c r="E45" s="189" t="s">
        <v>570</v>
      </c>
    </row>
    <row r="46" spans="2:5" x14ac:dyDescent="0.25">
      <c r="B46" s="189" t="s">
        <v>571</v>
      </c>
      <c r="C46" s="189">
        <v>14</v>
      </c>
      <c r="D46" s="189" t="s">
        <v>229</v>
      </c>
      <c r="E46" s="189" t="s">
        <v>258</v>
      </c>
    </row>
    <row r="47" spans="2:5" x14ac:dyDescent="0.25">
      <c r="B47" s="189" t="s">
        <v>236</v>
      </c>
      <c r="C47" s="189">
        <v>15</v>
      </c>
      <c r="D47" s="189" t="s">
        <v>229</v>
      </c>
      <c r="E47" s="189" t="s">
        <v>237</v>
      </c>
    </row>
    <row r="48" spans="2:5" x14ac:dyDescent="0.25">
      <c r="B48" s="189" t="s">
        <v>238</v>
      </c>
      <c r="C48" s="189">
        <v>21</v>
      </c>
      <c r="D48" s="189" t="s">
        <v>229</v>
      </c>
      <c r="E48" s="189" t="s">
        <v>239</v>
      </c>
    </row>
    <row r="49" spans="2:5" x14ac:dyDescent="0.25">
      <c r="B49" s="189" t="s">
        <v>257</v>
      </c>
      <c r="C49" s="189">
        <v>10.445</v>
      </c>
      <c r="D49" s="189" t="s">
        <v>229</v>
      </c>
      <c r="E49" s="189" t="s">
        <v>239</v>
      </c>
    </row>
    <row r="50" spans="2:5" x14ac:dyDescent="0.25">
      <c r="B50" s="189" t="s">
        <v>256</v>
      </c>
      <c r="C50" s="189">
        <v>9.5</v>
      </c>
      <c r="D50" s="189" t="s">
        <v>231</v>
      </c>
      <c r="E50" s="189" t="s">
        <v>572</v>
      </c>
    </row>
    <row r="51" spans="2:5" x14ac:dyDescent="0.25">
      <c r="B51" s="189" t="s">
        <v>241</v>
      </c>
      <c r="C51" s="189">
        <v>13.5</v>
      </c>
      <c r="D51" s="189" t="s">
        <v>229</v>
      </c>
      <c r="E51" s="189" t="s">
        <v>239</v>
      </c>
    </row>
    <row r="52" spans="2:5" x14ac:dyDescent="0.25">
      <c r="B52" s="189" t="s">
        <v>243</v>
      </c>
      <c r="C52" s="189">
        <v>1.5</v>
      </c>
      <c r="D52" s="189" t="s">
        <v>235</v>
      </c>
      <c r="E52" s="189" t="s">
        <v>234</v>
      </c>
    </row>
    <row r="53" spans="2:5" x14ac:dyDescent="0.25">
      <c r="B53" s="189" t="s">
        <v>245</v>
      </c>
      <c r="C53" s="189">
        <v>60</v>
      </c>
      <c r="D53" s="189" t="s">
        <v>231</v>
      </c>
      <c r="E53" s="189" t="s">
        <v>573</v>
      </c>
    </row>
    <row r="54" spans="2:5" x14ac:dyDescent="0.25">
      <c r="B54" s="189" t="s">
        <v>255</v>
      </c>
      <c r="C54" s="189">
        <v>20</v>
      </c>
      <c r="D54" s="189" t="s">
        <v>229</v>
      </c>
      <c r="E54" s="189" t="s">
        <v>254</v>
      </c>
    </row>
    <row r="55" spans="2:5" x14ac:dyDescent="0.25">
      <c r="B55" s="189" t="s">
        <v>574</v>
      </c>
      <c r="C55" s="189">
        <v>10</v>
      </c>
      <c r="D55" s="189" t="s">
        <v>231</v>
      </c>
      <c r="E55" s="189" t="s">
        <v>575</v>
      </c>
    </row>
    <row r="56" spans="2:5" x14ac:dyDescent="0.25">
      <c r="B56" s="189" t="s">
        <v>246</v>
      </c>
      <c r="C56" s="189">
        <v>40</v>
      </c>
      <c r="D56" s="189" t="s">
        <v>231</v>
      </c>
      <c r="E56" s="189" t="s">
        <v>576</v>
      </c>
    </row>
    <row r="57" spans="2:5" x14ac:dyDescent="0.25">
      <c r="B57" s="189" t="s">
        <v>259</v>
      </c>
      <c r="C57" s="189">
        <v>21</v>
      </c>
      <c r="D57" s="189" t="s">
        <v>229</v>
      </c>
      <c r="E57" s="189" t="s">
        <v>239</v>
      </c>
    </row>
    <row r="58" spans="2:5" x14ac:dyDescent="0.25">
      <c r="B58" s="189" t="s">
        <v>248</v>
      </c>
      <c r="C58" s="189">
        <v>30</v>
      </c>
      <c r="D58" s="189" t="s">
        <v>229</v>
      </c>
      <c r="E58" s="189" t="s">
        <v>228</v>
      </c>
    </row>
    <row r="59" spans="2:5" x14ac:dyDescent="0.25">
      <c r="B59" s="189" t="s">
        <v>251</v>
      </c>
      <c r="C59" s="189">
        <v>7</v>
      </c>
      <c r="D59" s="189" t="s">
        <v>229</v>
      </c>
      <c r="E59" s="189" t="s">
        <v>252</v>
      </c>
    </row>
    <row r="60" spans="2:5" x14ac:dyDescent="0.25">
      <c r="B60" s="189" t="s">
        <v>233</v>
      </c>
      <c r="C60" s="189">
        <v>1.5</v>
      </c>
      <c r="D60" s="189" t="s">
        <v>235</v>
      </c>
      <c r="E60" s="189" t="s">
        <v>234</v>
      </c>
    </row>
    <row r="61" spans="2:5" x14ac:dyDescent="0.25">
      <c r="B61" s="189" t="s">
        <v>577</v>
      </c>
      <c r="C61" s="189">
        <v>2.57</v>
      </c>
      <c r="D61" s="189" t="s">
        <v>235</v>
      </c>
      <c r="E61" s="189" t="s">
        <v>261</v>
      </c>
    </row>
    <row r="62" spans="2:5" x14ac:dyDescent="0.25">
      <c r="B62" s="189" t="s">
        <v>253</v>
      </c>
      <c r="C62" s="189">
        <v>15</v>
      </c>
      <c r="D62" s="189" t="s">
        <v>229</v>
      </c>
      <c r="E62" s="189" t="s">
        <v>254</v>
      </c>
    </row>
    <row r="63" spans="2:5" x14ac:dyDescent="0.25">
      <c r="B63" s="189" t="s">
        <v>578</v>
      </c>
      <c r="C63" s="189">
        <v>14</v>
      </c>
      <c r="D63" s="189" t="s">
        <v>231</v>
      </c>
      <c r="E63" s="189" t="s">
        <v>579</v>
      </c>
    </row>
    <row r="64" spans="2:5" x14ac:dyDescent="0.25">
      <c r="B64" s="189" t="s">
        <v>250</v>
      </c>
      <c r="C64" s="189">
        <v>100</v>
      </c>
      <c r="D64" s="189" t="s">
        <v>229</v>
      </c>
      <c r="E64" s="189" t="s">
        <v>191</v>
      </c>
    </row>
    <row r="65" spans="1:5" x14ac:dyDescent="0.25">
      <c r="B65" s="189" t="s">
        <v>580</v>
      </c>
      <c r="C65" s="189">
        <v>40</v>
      </c>
      <c r="D65" s="189" t="s">
        <v>229</v>
      </c>
      <c r="E65" s="189" t="s">
        <v>581</v>
      </c>
    </row>
    <row r="67" spans="1:5" x14ac:dyDescent="0.25">
      <c r="A67" s="322" t="s">
        <v>585</v>
      </c>
      <c r="B67" s="322"/>
      <c r="C67" s="322"/>
    </row>
    <row r="68" spans="1:5" ht="16.5" thickBot="1" x14ac:dyDescent="0.3">
      <c r="A68" s="190"/>
      <c r="B68" s="73"/>
      <c r="C68" s="73"/>
    </row>
    <row r="69" spans="1:5" ht="16.5" thickBot="1" x14ac:dyDescent="0.3">
      <c r="A69" s="191" t="s">
        <v>192</v>
      </c>
      <c r="B69" s="182" t="s">
        <v>193</v>
      </c>
      <c r="C69" s="182" t="s">
        <v>194</v>
      </c>
    </row>
    <row r="70" spans="1:5" ht="16.5" thickBot="1" x14ac:dyDescent="0.3">
      <c r="A70" s="38">
        <v>1</v>
      </c>
      <c r="B70" s="310" t="s">
        <v>195</v>
      </c>
      <c r="C70" s="37" t="s">
        <v>196</v>
      </c>
    </row>
    <row r="71" spans="1:5" ht="16.5" thickBot="1" x14ac:dyDescent="0.3">
      <c r="A71" s="38">
        <v>2</v>
      </c>
      <c r="B71" s="311"/>
      <c r="C71" s="37" t="s">
        <v>582</v>
      </c>
    </row>
    <row r="72" spans="1:5" ht="16.5" thickBot="1" x14ac:dyDescent="0.3">
      <c r="A72" s="38">
        <v>3</v>
      </c>
      <c r="B72" s="311"/>
      <c r="C72" s="37" t="s">
        <v>198</v>
      </c>
    </row>
    <row r="73" spans="1:5" ht="16.5" thickBot="1" x14ac:dyDescent="0.3">
      <c r="A73" s="38">
        <v>4</v>
      </c>
      <c r="B73" s="311"/>
      <c r="C73" s="37" t="s">
        <v>197</v>
      </c>
    </row>
    <row r="74" spans="1:5" ht="16.5" thickBot="1" x14ac:dyDescent="0.3">
      <c r="A74" s="38">
        <v>5</v>
      </c>
      <c r="B74" s="311"/>
      <c r="C74" s="37" t="s">
        <v>199</v>
      </c>
    </row>
    <row r="75" spans="1:5" ht="32.25" thickBot="1" x14ac:dyDescent="0.3">
      <c r="A75" s="38">
        <v>6</v>
      </c>
      <c r="B75" s="311"/>
      <c r="C75" s="37" t="s">
        <v>200</v>
      </c>
    </row>
    <row r="76" spans="1:5" ht="16.5" thickBot="1" x14ac:dyDescent="0.3">
      <c r="A76" s="38">
        <v>7</v>
      </c>
      <c r="B76" s="311"/>
      <c r="C76" s="37" t="s">
        <v>201</v>
      </c>
    </row>
    <row r="77" spans="1:5" ht="16.5" thickBot="1" x14ac:dyDescent="0.3">
      <c r="A77" s="38">
        <v>8</v>
      </c>
      <c r="B77" s="311"/>
      <c r="C77" s="37" t="s">
        <v>202</v>
      </c>
    </row>
    <row r="78" spans="1:5" ht="16.5" thickBot="1" x14ac:dyDescent="0.3">
      <c r="A78" s="38">
        <v>9</v>
      </c>
      <c r="B78" s="312"/>
      <c r="C78" s="37" t="s">
        <v>203</v>
      </c>
    </row>
    <row r="79" spans="1:5" ht="16.5" thickBot="1" x14ac:dyDescent="0.3">
      <c r="A79" s="24"/>
      <c r="B79" s="17"/>
      <c r="C79" s="17"/>
    </row>
    <row r="80" spans="1:5" ht="16.5" thickBot="1" x14ac:dyDescent="0.3">
      <c r="A80" s="191">
        <v>10</v>
      </c>
      <c r="B80" s="310" t="s">
        <v>204</v>
      </c>
      <c r="C80" s="183" t="s">
        <v>205</v>
      </c>
    </row>
    <row r="81" spans="1:3" ht="16.5" thickBot="1" x14ac:dyDescent="0.3">
      <c r="A81" s="38">
        <v>11</v>
      </c>
      <c r="B81" s="312"/>
      <c r="C81" s="37" t="s">
        <v>206</v>
      </c>
    </row>
    <row r="82" spans="1:3" ht="16.5" thickBot="1" x14ac:dyDescent="0.3">
      <c r="A82" s="24"/>
      <c r="B82" s="17"/>
      <c r="C82" s="17"/>
    </row>
    <row r="83" spans="1:3" ht="32.25" thickBot="1" x14ac:dyDescent="0.3">
      <c r="A83" s="191">
        <v>12</v>
      </c>
      <c r="B83" s="310" t="s">
        <v>207</v>
      </c>
      <c r="C83" s="183" t="s">
        <v>583</v>
      </c>
    </row>
    <row r="84" spans="1:3" ht="16.5" thickBot="1" x14ac:dyDescent="0.3">
      <c r="A84" s="38">
        <v>13</v>
      </c>
      <c r="B84" s="312"/>
      <c r="C84" s="37" t="s">
        <v>584</v>
      </c>
    </row>
    <row r="85" spans="1:3" ht="16.5" thickBot="1" x14ac:dyDescent="0.3">
      <c r="A85" s="24"/>
      <c r="B85" s="17"/>
      <c r="C85" s="17"/>
    </row>
    <row r="86" spans="1:3" ht="16.5" thickBot="1" x14ac:dyDescent="0.3">
      <c r="A86" s="191">
        <v>14</v>
      </c>
      <c r="B86" s="310" t="s">
        <v>208</v>
      </c>
      <c r="C86" s="183" t="s">
        <v>209</v>
      </c>
    </row>
    <row r="87" spans="1:3" ht="16.5" thickBot="1" x14ac:dyDescent="0.3">
      <c r="A87" s="38">
        <v>15</v>
      </c>
      <c r="B87" s="311"/>
      <c r="C87" s="37" t="s">
        <v>210</v>
      </c>
    </row>
    <row r="88" spans="1:3" ht="16.5" thickBot="1" x14ac:dyDescent="0.3">
      <c r="A88" s="38">
        <v>16</v>
      </c>
      <c r="B88" s="311"/>
      <c r="C88" s="37" t="s">
        <v>211</v>
      </c>
    </row>
    <row r="89" spans="1:3" ht="16.5" thickBot="1" x14ac:dyDescent="0.3">
      <c r="A89" s="38">
        <v>17</v>
      </c>
      <c r="B89" s="311"/>
      <c r="C89" s="37" t="s">
        <v>212</v>
      </c>
    </row>
    <row r="90" spans="1:3" ht="32.25" thickBot="1" x14ac:dyDescent="0.3">
      <c r="A90" s="38">
        <v>18</v>
      </c>
      <c r="B90" s="311"/>
      <c r="C90" s="37" t="s">
        <v>213</v>
      </c>
    </row>
    <row r="91" spans="1:3" ht="16.5" thickBot="1" x14ac:dyDescent="0.3">
      <c r="A91" s="38">
        <v>19</v>
      </c>
      <c r="B91" s="312"/>
      <c r="C91" s="37" t="s">
        <v>214</v>
      </c>
    </row>
    <row r="92" spans="1:3" ht="32.25" thickBot="1" x14ac:dyDescent="0.3">
      <c r="A92" s="38">
        <v>20</v>
      </c>
      <c r="B92" s="184"/>
      <c r="C92" s="37" t="s">
        <v>215</v>
      </c>
    </row>
    <row r="93" spans="1:3" ht="16.5" thickBot="1" x14ac:dyDescent="0.3">
      <c r="A93" s="24"/>
      <c r="B93" s="17"/>
      <c r="C93" s="17"/>
    </row>
    <row r="94" spans="1:3" ht="16.5" thickBot="1" x14ac:dyDescent="0.3">
      <c r="A94" s="191">
        <v>21</v>
      </c>
      <c r="B94" s="310" t="s">
        <v>216</v>
      </c>
      <c r="C94" s="183" t="s">
        <v>217</v>
      </c>
    </row>
    <row r="95" spans="1:3" ht="32.25" thickBot="1" x14ac:dyDescent="0.3">
      <c r="A95" s="38">
        <v>22</v>
      </c>
      <c r="B95" s="311"/>
      <c r="C95" s="37" t="s">
        <v>218</v>
      </c>
    </row>
    <row r="96" spans="1:3" ht="16.5" thickBot="1" x14ac:dyDescent="0.3">
      <c r="A96" s="38">
        <v>23</v>
      </c>
      <c r="B96" s="311"/>
      <c r="C96" s="37" t="s">
        <v>219</v>
      </c>
    </row>
    <row r="97" spans="1:3" ht="16.5" thickBot="1" x14ac:dyDescent="0.3">
      <c r="A97" s="38">
        <v>24</v>
      </c>
      <c r="B97" s="311"/>
      <c r="C97" s="37" t="s">
        <v>220</v>
      </c>
    </row>
    <row r="98" spans="1:3" ht="16.5" thickBot="1" x14ac:dyDescent="0.3">
      <c r="A98" s="38">
        <v>25</v>
      </c>
      <c r="B98" s="312"/>
      <c r="C98" s="37" t="s">
        <v>221</v>
      </c>
    </row>
    <row r="99" spans="1:3" ht="16.5" thickBot="1" x14ac:dyDescent="0.3">
      <c r="A99" s="24"/>
      <c r="B99" s="17"/>
      <c r="C99" s="17"/>
    </row>
    <row r="100" spans="1:3" ht="32.25" thickBot="1" x14ac:dyDescent="0.3">
      <c r="A100" s="191">
        <v>26</v>
      </c>
      <c r="B100" s="310" t="s">
        <v>222</v>
      </c>
      <c r="C100" s="183" t="s">
        <v>223</v>
      </c>
    </row>
    <row r="101" spans="1:3" ht="16.5" thickBot="1" x14ac:dyDescent="0.3">
      <c r="A101" s="38">
        <v>27</v>
      </c>
      <c r="B101" s="311"/>
      <c r="C101" s="37" t="s">
        <v>224</v>
      </c>
    </row>
    <row r="102" spans="1:3" ht="16.5" thickBot="1" x14ac:dyDescent="0.3">
      <c r="A102" s="38">
        <v>28</v>
      </c>
      <c r="B102" s="311"/>
      <c r="C102" s="37" t="s">
        <v>225</v>
      </c>
    </row>
    <row r="103" spans="1:3" ht="16.5" thickBot="1" x14ac:dyDescent="0.3">
      <c r="A103" s="38">
        <v>29</v>
      </c>
      <c r="B103" s="312"/>
      <c r="C103" s="37" t="s">
        <v>226</v>
      </c>
    </row>
    <row r="104" spans="1:3" x14ac:dyDescent="0.25">
      <c r="A104" s="17"/>
      <c r="B104" s="73"/>
      <c r="C104" s="73"/>
    </row>
  </sheetData>
  <mergeCells count="13">
    <mergeCell ref="B94:B98"/>
    <mergeCell ref="B100:B103"/>
    <mergeCell ref="A1:C1"/>
    <mergeCell ref="A2:C2"/>
    <mergeCell ref="A3:C3"/>
    <mergeCell ref="A4:C4"/>
    <mergeCell ref="B5:C5"/>
    <mergeCell ref="A24:C24"/>
    <mergeCell ref="B70:B78"/>
    <mergeCell ref="B80:B81"/>
    <mergeCell ref="B83:B84"/>
    <mergeCell ref="B86:B91"/>
    <mergeCell ref="A67:C67"/>
  </mergeCells>
  <pageMargins left="0.39370078740157483" right="0" top="0.55118110236220474" bottom="0.35433070866141736" header="0.31496062992125984" footer="0.31496062992125984"/>
  <pageSetup scale="71" orientation="portrait" r:id="rId1"/>
  <rowBreaks count="1" manualBreakCount="1">
    <brk id="6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MPR 1.3_Project under progress</vt:lpstr>
      <vt:lpstr>MPR 1.5 Project Engg O&amp;M</vt:lpstr>
      <vt:lpstr>MPR 1.5 Proj engg under progres</vt:lpstr>
      <vt:lpstr>MPR 1.4_KSDC</vt:lpstr>
      <vt:lpstr>MPR 3.1 CPCB</vt:lpstr>
      <vt:lpstr>MPR 3.2_Regulatory Cell</vt:lpstr>
      <vt:lpstr>MPR 4.1_E-file status</vt:lpstr>
      <vt:lpstr>MPR 5.2_GKC</vt:lpstr>
      <vt:lpstr>MPR 5.3-Prayag status</vt:lpstr>
      <vt:lpstr>MPR 5.4-Jan Ganga Vertical_Comm</vt:lpstr>
      <vt:lpstr>MPR 5.5 RCA</vt:lpstr>
      <vt:lpstr>COE-IT BHU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2026-05-08T12:08:39Z</dcterms:modified>
</cp:coreProperties>
</file>